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www.rockcorok.cz" sheetId="1" r:id="rId1"/>
  </sheets>
  <definedNames/>
  <calcPr calcMode="manual" fullCalcOnLoad="1"/>
</workbook>
</file>

<file path=xl/sharedStrings.xml><?xml version="1.0" encoding="utf-8"?>
<sst xmlns="http://schemas.openxmlformats.org/spreadsheetml/2006/main" count="209" uniqueCount="173">
  <si>
    <t>Jméno</t>
  </si>
  <si>
    <t>Příjmení</t>
  </si>
  <si>
    <t>Klub</t>
  </si>
  <si>
    <t>Lukáš</t>
  </si>
  <si>
    <t>Jan</t>
  </si>
  <si>
    <t>Petr</t>
  </si>
  <si>
    <t>Ondřej</t>
  </si>
  <si>
    <t>Maršík</t>
  </si>
  <si>
    <t>Vopat</t>
  </si>
  <si>
    <t>Dušan</t>
  </si>
  <si>
    <t>Martin</t>
  </si>
  <si>
    <t>Josef</t>
  </si>
  <si>
    <t>Nar.</t>
  </si>
  <si>
    <t>Čís.</t>
  </si>
  <si>
    <t>Čas</t>
  </si>
  <si>
    <t>Poř.</t>
  </si>
  <si>
    <t>CK Lovosice</t>
  </si>
  <si>
    <t>Dubany</t>
  </si>
  <si>
    <t>Ústí nad Labem</t>
  </si>
  <si>
    <t>Min./km</t>
  </si>
  <si>
    <t>BTT Libochovice</t>
  </si>
  <si>
    <t>Tomáš</t>
  </si>
  <si>
    <t>Prokeš</t>
  </si>
  <si>
    <t>Gertner</t>
  </si>
  <si>
    <t>Barbora</t>
  </si>
  <si>
    <t>Králová</t>
  </si>
  <si>
    <t>Michal</t>
  </si>
  <si>
    <t>Pavel</t>
  </si>
  <si>
    <t>ROCK CO ROK o. s.</t>
  </si>
  <si>
    <t>Roudnice nad Labem</t>
  </si>
  <si>
    <t>Krejčí</t>
  </si>
  <si>
    <t>Terezín</t>
  </si>
  <si>
    <t>Kateřina</t>
  </si>
  <si>
    <t>Pinc</t>
  </si>
  <si>
    <t>Zdeněk</t>
  </si>
  <si>
    <t>Řebíček</t>
  </si>
  <si>
    <t>Novotný</t>
  </si>
  <si>
    <t>Preiss</t>
  </si>
  <si>
    <t>Přemysl</t>
  </si>
  <si>
    <t>Souhrada</t>
  </si>
  <si>
    <t>Švejda</t>
  </si>
  <si>
    <t>Vchynice</t>
  </si>
  <si>
    <t>Petra</t>
  </si>
  <si>
    <t>Litoměřice</t>
  </si>
  <si>
    <t>Kolín</t>
  </si>
  <si>
    <t>Chlupsová</t>
  </si>
  <si>
    <t>Klára</t>
  </si>
  <si>
    <t>Ježková</t>
  </si>
  <si>
    <t>Miroslav</t>
  </si>
  <si>
    <t>G-PEND Lovosice</t>
  </si>
  <si>
    <t>TJ Cykloteam Chomutov</t>
  </si>
  <si>
    <t>Kapoun</t>
  </si>
  <si>
    <t>MMB Třebenice</t>
  </si>
  <si>
    <t>9999m s ROCK CO ROK - 28. května 2016 - 4. ročník</t>
  </si>
  <si>
    <t>Cmunt</t>
  </si>
  <si>
    <t>Benny Invest.com</t>
  </si>
  <si>
    <t>1996</t>
  </si>
  <si>
    <t>Diviš</t>
  </si>
  <si>
    <t>SNB Praha</t>
  </si>
  <si>
    <t>1963</t>
  </si>
  <si>
    <t>1969</t>
  </si>
  <si>
    <t>Hendrychová</t>
  </si>
  <si>
    <t>Eden Litoměřice</t>
  </si>
  <si>
    <t>1981</t>
  </si>
  <si>
    <t>Jakš</t>
  </si>
  <si>
    <t>OHM Lovosice</t>
  </si>
  <si>
    <t>1983</t>
  </si>
  <si>
    <t>Sport team Brozany</t>
  </si>
  <si>
    <t>1982</t>
  </si>
  <si>
    <t>1957</t>
  </si>
  <si>
    <t>Kadlec</t>
  </si>
  <si>
    <t>Most</t>
  </si>
  <si>
    <t>1979</t>
  </si>
  <si>
    <t>1998</t>
  </si>
  <si>
    <t>1989</t>
  </si>
  <si>
    <t>Novák</t>
  </si>
  <si>
    <t>Jaroslav</t>
  </si>
  <si>
    <t>Brná n.Labem</t>
  </si>
  <si>
    <t>1962</t>
  </si>
  <si>
    <t>Milan</t>
  </si>
  <si>
    <t>Mountain Riders Velemín</t>
  </si>
  <si>
    <t>1978</t>
  </si>
  <si>
    <t>1985</t>
  </si>
  <si>
    <t>Pospíšil</t>
  </si>
  <si>
    <t>Luboš</t>
  </si>
  <si>
    <t>Kola Vondra</t>
  </si>
  <si>
    <t>Procházka</t>
  </si>
  <si>
    <t>Sokol Brozany</t>
  </si>
  <si>
    <t>1970</t>
  </si>
  <si>
    <t>1966</t>
  </si>
  <si>
    <t>Řeháková</t>
  </si>
  <si>
    <t>1974</t>
  </si>
  <si>
    <t>Verner</t>
  </si>
  <si>
    <t>Žandov</t>
  </si>
  <si>
    <t>ProCorde</t>
  </si>
  <si>
    <t>1961</t>
  </si>
  <si>
    <t>Vyskočilová</t>
  </si>
  <si>
    <t>Zeman</t>
  </si>
  <si>
    <t>Luděk</t>
  </si>
  <si>
    <t>Bivoj Litoměřice</t>
  </si>
  <si>
    <t>Dobyt Litoměřice</t>
  </si>
  <si>
    <t>1976</t>
  </si>
  <si>
    <t>Ivan</t>
  </si>
  <si>
    <t>Nord Hausen</t>
  </si>
  <si>
    <t>Eduard</t>
  </si>
  <si>
    <t>Bečka</t>
  </si>
  <si>
    <t>Česká Lípa</t>
  </si>
  <si>
    <t>Staněk</t>
  </si>
  <si>
    <t>Letour de Cul</t>
  </si>
  <si>
    <t>Končel</t>
  </si>
  <si>
    <t>Horní Jiřetín</t>
  </si>
  <si>
    <t>Kocourek</t>
  </si>
  <si>
    <t>Track Trial Team</t>
  </si>
  <si>
    <t>Laube</t>
  </si>
  <si>
    <t>Orság</t>
  </si>
  <si>
    <t xml:space="preserve">Šutera </t>
  </si>
  <si>
    <t>Atletika Polička</t>
  </si>
  <si>
    <t>Šuterová</t>
  </si>
  <si>
    <t>Nutrend LTM</t>
  </si>
  <si>
    <t>Děčín</t>
  </si>
  <si>
    <t>Janda</t>
  </si>
  <si>
    <t>KOMIKONI</t>
  </si>
  <si>
    <t>Nohejl</t>
  </si>
  <si>
    <t>Bohumil</t>
  </si>
  <si>
    <t>Osek</t>
  </si>
  <si>
    <t>nedokončil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</si>
  <si>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</si>
  <si>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</si>
  <si>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</si>
  <si>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</si>
  <si>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</si>
  <si>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</si>
  <si>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</si>
  <si>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</si>
  <si>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</si>
  <si>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</si>
  <si>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</si>
  <si>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</si>
  <si>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</si>
  <si>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</si>
  <si>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</si>
  <si>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</si>
  <si>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</si>
  <si>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</si>
  <si>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</si>
  <si>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</si>
  <si>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</si>
  <si>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</si>
  <si>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</si>
  <si>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</si>
  <si>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</si>
  <si>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</si>
  <si>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</si>
  <si>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</si>
  <si>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</si>
  <si>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</si>
  <si>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</si>
  <si>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</si>
  <si>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</si>
  <si>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</si>
  <si>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</si>
  <si>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</si>
  <si>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</si>
  <si>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</si>
  <si>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</si>
  <si>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</si>
  <si>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</si>
  <si>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</si>
  <si>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Ebel</t>
  </si>
  <si>
    <t xml:space="preserve">Čarný </t>
  </si>
  <si>
    <t>František</t>
  </si>
  <si>
    <t>Tom Nils</t>
  </si>
  <si>
    <t>Ritscher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</si>
</sst>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8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 wrapText="1"/>
    </xf>
    <xf numFmtId="0" fontId="0" fillId="32" borderId="0" xfId="0" applyFill="1" applyAlignment="1">
      <alignment horizontal="center" vertical="center" wrapText="1"/>
    </xf>
    <xf numFmtId="21" fontId="2" fillId="32" borderId="0" xfId="0" applyNumberFormat="1" applyFont="1" applyFill="1" applyAlignment="1">
      <alignment horizontal="center" vertical="center" wrapText="1"/>
    </xf>
    <xf numFmtId="168" fontId="20" fillId="32" borderId="10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 vertical="center"/>
    </xf>
    <xf numFmtId="21" fontId="2" fillId="32" borderId="12" xfId="0" applyNumberFormat="1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168" fontId="2" fillId="32" borderId="15" xfId="0" applyNumberFormat="1" applyFont="1" applyFill="1" applyBorder="1" applyAlignment="1">
      <alignment horizontal="center" vertical="center"/>
    </xf>
    <xf numFmtId="168" fontId="21" fillId="32" borderId="15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vertical="center"/>
    </xf>
    <xf numFmtId="168" fontId="2" fillId="33" borderId="15" xfId="0" applyNumberFormat="1" applyFont="1" applyFill="1" applyBorder="1" applyAlignment="1">
      <alignment horizontal="center" vertical="center"/>
    </xf>
    <xf numFmtId="168" fontId="0" fillId="33" borderId="1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 wrapText="1"/>
    </xf>
    <xf numFmtId="21" fontId="2" fillId="32" borderId="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vertical="center"/>
    </xf>
    <xf numFmtId="168" fontId="2" fillId="32" borderId="0" xfId="0" applyNumberFormat="1" applyFont="1" applyFill="1" applyBorder="1" applyAlignment="1">
      <alignment horizontal="center" vertical="center"/>
    </xf>
    <xf numFmtId="168" fontId="0" fillId="32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168" fontId="2" fillId="32" borderId="16" xfId="0" applyNumberFormat="1" applyFont="1" applyFill="1" applyBorder="1" applyAlignment="1">
      <alignment horizontal="center" vertical="center"/>
    </xf>
    <xf numFmtId="168" fontId="0" fillId="32" borderId="17" xfId="0" applyNumberFormat="1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168" fontId="2" fillId="32" borderId="19" xfId="0" applyNumberFormat="1" applyFont="1" applyFill="1" applyBorder="1" applyAlignment="1">
      <alignment horizontal="center" vertical="center"/>
    </xf>
    <xf numFmtId="168" fontId="0" fillId="32" borderId="20" xfId="0" applyNumberFormat="1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vertical="center"/>
    </xf>
    <xf numFmtId="168" fontId="22" fillId="34" borderId="16" xfId="0" applyNumberFormat="1" applyFont="1" applyFill="1" applyBorder="1" applyAlignment="1">
      <alignment horizontal="center" vertical="center"/>
    </xf>
    <xf numFmtId="168" fontId="22" fillId="34" borderId="17" xfId="0" applyNumberFormat="1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vertical="center"/>
    </xf>
    <xf numFmtId="168" fontId="22" fillId="34" borderId="15" xfId="0" applyNumberFormat="1" applyFont="1" applyFill="1" applyBorder="1" applyAlignment="1">
      <alignment horizontal="center" vertical="center"/>
    </xf>
    <xf numFmtId="168" fontId="22" fillId="34" borderId="10" xfId="0" applyNumberFormat="1" applyFont="1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168" fontId="2" fillId="32" borderId="23" xfId="0" applyNumberFormat="1" applyFont="1" applyFill="1" applyBorder="1" applyAlignment="1">
      <alignment horizontal="center" vertical="center"/>
    </xf>
    <xf numFmtId="168" fontId="0" fillId="32" borderId="24" xfId="0" applyNumberFormat="1" applyFont="1" applyFill="1" applyBorder="1" applyAlignment="1">
      <alignment horizontal="center" vertical="center"/>
    </xf>
    <xf numFmtId="0" fontId="20" fillId="32" borderId="19" xfId="0" applyFont="1" applyFill="1" applyBorder="1" applyAlignment="1">
      <alignment horizontal="center" vertical="center"/>
    </xf>
    <xf numFmtId="0" fontId="20" fillId="32" borderId="19" xfId="0" applyFont="1" applyFill="1" applyBorder="1" applyAlignment="1">
      <alignment vertical="center"/>
    </xf>
    <xf numFmtId="0" fontId="22" fillId="34" borderId="25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vertical="center"/>
    </xf>
    <xf numFmtId="168" fontId="22" fillId="34" borderId="26" xfId="0" applyNumberFormat="1" applyFont="1" applyFill="1" applyBorder="1" applyAlignment="1">
      <alignment horizontal="center" vertical="center"/>
    </xf>
    <xf numFmtId="168" fontId="22" fillId="34" borderId="27" xfId="0" applyNumberFormat="1" applyFont="1" applyFill="1" applyBorder="1" applyAlignment="1">
      <alignment horizontal="center" vertical="center"/>
    </xf>
    <xf numFmtId="0" fontId="20" fillId="32" borderId="15" xfId="0" applyFont="1" applyFill="1" applyBorder="1" applyAlignment="1">
      <alignment horizontal="center" vertical="center"/>
    </xf>
    <xf numFmtId="0" fontId="20" fillId="32" borderId="15" xfId="0" applyFont="1" applyFill="1" applyBorder="1" applyAlignment="1">
      <alignment vertical="center"/>
    </xf>
    <xf numFmtId="0" fontId="0" fillId="32" borderId="15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0" fillId="32" borderId="18" xfId="0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1" sqref="A1:H2"/>
    </sheetView>
  </sheetViews>
  <sheetFormatPr defaultColWidth="9.140625" defaultRowHeight="15"/>
  <cols>
    <col min="1" max="2" width="4.57421875" style="6" customWidth="1"/>
    <col min="3" max="3" width="18.28125" style="5" customWidth="1"/>
    <col min="4" max="4" width="15.57421875" style="5" customWidth="1"/>
    <col min="5" max="5" width="26.8515625" style="5" customWidth="1"/>
    <col min="6" max="6" width="7.7109375" style="6" customWidth="1"/>
    <col min="7" max="7" width="11.140625" style="7" customWidth="1"/>
    <col min="8" max="8" width="10.28125" style="6" customWidth="1"/>
    <col min="9" max="16384" width="9.140625" style="3" customWidth="1"/>
  </cols>
  <sheetData>
    <row r="1" spans="1:8" ht="24.75" customHeight="1">
      <c r="A1" s="71" t="s">
        <v>53</v>
      </c>
      <c r="B1" s="72"/>
      <c r="C1" s="72"/>
      <c r="D1" s="72"/>
      <c r="E1" s="72"/>
      <c r="F1" s="72"/>
      <c r="G1" s="72"/>
      <c r="H1" s="73"/>
    </row>
    <row r="2" spans="1:8" ht="24" customHeight="1" thickBot="1">
      <c r="A2" s="74"/>
      <c r="B2" s="75"/>
      <c r="C2" s="75"/>
      <c r="D2" s="75"/>
      <c r="E2" s="75"/>
      <c r="F2" s="75"/>
      <c r="G2" s="75"/>
      <c r="H2" s="76"/>
    </row>
    <row r="3" spans="1:8" s="2" customFormat="1" ht="24" customHeight="1" thickBot="1">
      <c r="A3" s="9" t="s">
        <v>15</v>
      </c>
      <c r="B3" s="10" t="s">
        <v>13</v>
      </c>
      <c r="C3" s="11" t="s">
        <v>1</v>
      </c>
      <c r="D3" s="11" t="s">
        <v>0</v>
      </c>
      <c r="E3" s="11" t="s">
        <v>2</v>
      </c>
      <c r="F3" s="10" t="s">
        <v>12</v>
      </c>
      <c r="G3" s="12" t="s">
        <v>14</v>
      </c>
      <c r="H3" s="13" t="s">
        <v>19</v>
      </c>
    </row>
    <row r="4" spans="1:8" s="1" customFormat="1" ht="24" customHeight="1">
      <c r="A4" s="42" t="s">
        <v>126</v>
      </c>
      <c r="B4" s="43">
        <v>18</v>
      </c>
      <c r="C4" s="44" t="s">
        <v>33</v>
      </c>
      <c r="D4" s="44" t="s">
        <v>34</v>
      </c>
      <c r="E4" s="44" t="s">
        <v>52</v>
      </c>
      <c r="F4" s="43" t="s">
        <v>56</v>
      </c>
      <c r="G4" s="45">
        <v>0.025706018518518517</v>
      </c>
      <c r="H4" s="46">
        <f aca="true" t="shared" si="0" ref="H4:H44">G4/10</f>
        <v>0.0025706018518518517</v>
      </c>
    </row>
    <row r="5" spans="1:8" s="1" customFormat="1" ht="24" customHeight="1">
      <c r="A5" s="47" t="s">
        <v>127</v>
      </c>
      <c r="B5" s="48">
        <v>47</v>
      </c>
      <c r="C5" s="49" t="s">
        <v>115</v>
      </c>
      <c r="D5" s="49" t="s">
        <v>11</v>
      </c>
      <c r="E5" s="49" t="s">
        <v>116</v>
      </c>
      <c r="F5" s="48">
        <v>1979</v>
      </c>
      <c r="G5" s="50">
        <v>0.027314814814814816</v>
      </c>
      <c r="H5" s="51">
        <f t="shared" si="0"/>
        <v>0.0027314814814814814</v>
      </c>
    </row>
    <row r="6" spans="1:8" s="1" customFormat="1" ht="24" customHeight="1" thickBot="1">
      <c r="A6" s="60" t="s">
        <v>128</v>
      </c>
      <c r="B6" s="61">
        <v>8</v>
      </c>
      <c r="C6" s="62" t="s">
        <v>35</v>
      </c>
      <c r="D6" s="62" t="s">
        <v>4</v>
      </c>
      <c r="E6" s="62" t="s">
        <v>67</v>
      </c>
      <c r="F6" s="61" t="s">
        <v>68</v>
      </c>
      <c r="G6" s="63">
        <v>0.028067129629629626</v>
      </c>
      <c r="H6" s="64">
        <f t="shared" si="0"/>
        <v>0.0028067129629629627</v>
      </c>
    </row>
    <row r="7" spans="1:8" s="1" customFormat="1" ht="24" customHeight="1">
      <c r="A7" s="52" t="s">
        <v>129</v>
      </c>
      <c r="B7" s="33">
        <v>2</v>
      </c>
      <c r="C7" s="34" t="s">
        <v>54</v>
      </c>
      <c r="D7" s="34" t="s">
        <v>5</v>
      </c>
      <c r="E7" s="34" t="s">
        <v>55</v>
      </c>
      <c r="F7" s="33" t="s">
        <v>56</v>
      </c>
      <c r="G7" s="35">
        <v>0.028703703703703703</v>
      </c>
      <c r="H7" s="36">
        <f t="shared" si="0"/>
        <v>0.0028703703703703703</v>
      </c>
    </row>
    <row r="8" spans="1:8" s="1" customFormat="1" ht="24" customHeight="1">
      <c r="A8" s="53" t="s">
        <v>130</v>
      </c>
      <c r="B8" s="17">
        <v>17</v>
      </c>
      <c r="C8" s="18" t="s">
        <v>36</v>
      </c>
      <c r="D8" s="18" t="s">
        <v>4</v>
      </c>
      <c r="E8" s="18" t="s">
        <v>17</v>
      </c>
      <c r="F8" s="17" t="s">
        <v>82</v>
      </c>
      <c r="G8" s="15">
        <v>0.028819444444444443</v>
      </c>
      <c r="H8" s="4">
        <f t="shared" si="0"/>
        <v>0.0028819444444444444</v>
      </c>
    </row>
    <row r="9" spans="1:8" s="1" customFormat="1" ht="24" customHeight="1">
      <c r="A9" s="53" t="s">
        <v>131</v>
      </c>
      <c r="B9" s="17">
        <v>20</v>
      </c>
      <c r="C9" s="18" t="s">
        <v>83</v>
      </c>
      <c r="D9" s="18" t="s">
        <v>84</v>
      </c>
      <c r="E9" s="18" t="s">
        <v>43</v>
      </c>
      <c r="F9" s="17" t="s">
        <v>66</v>
      </c>
      <c r="G9" s="15">
        <v>0.029791666666666664</v>
      </c>
      <c r="H9" s="4">
        <f t="shared" si="0"/>
        <v>0.0029791666666666664</v>
      </c>
    </row>
    <row r="10" spans="1:8" s="1" customFormat="1" ht="24" customHeight="1">
      <c r="A10" s="14" t="s">
        <v>132</v>
      </c>
      <c r="B10" s="17">
        <v>45</v>
      </c>
      <c r="C10" s="18" t="s">
        <v>113</v>
      </c>
      <c r="D10" s="18" t="s">
        <v>26</v>
      </c>
      <c r="E10" s="18" t="s">
        <v>20</v>
      </c>
      <c r="F10" s="17">
        <v>1978</v>
      </c>
      <c r="G10" s="15">
        <v>0.03002314814814815</v>
      </c>
      <c r="H10" s="4">
        <f t="shared" si="0"/>
        <v>0.003002314814814815</v>
      </c>
    </row>
    <row r="11" spans="1:8" s="1" customFormat="1" ht="24" customHeight="1">
      <c r="A11" s="14" t="s">
        <v>133</v>
      </c>
      <c r="B11" s="17">
        <v>23</v>
      </c>
      <c r="C11" s="18" t="s">
        <v>22</v>
      </c>
      <c r="D11" s="18" t="s">
        <v>9</v>
      </c>
      <c r="E11" s="18" t="s">
        <v>50</v>
      </c>
      <c r="F11" s="17" t="s">
        <v>88</v>
      </c>
      <c r="G11" s="15">
        <v>0.030312499999999996</v>
      </c>
      <c r="H11" s="4">
        <f t="shared" si="0"/>
        <v>0.0030312499999999997</v>
      </c>
    </row>
    <row r="12" spans="1:8" s="1" customFormat="1" ht="24" customHeight="1">
      <c r="A12" s="53" t="s">
        <v>134</v>
      </c>
      <c r="B12" s="17">
        <v>53</v>
      </c>
      <c r="C12" s="18" t="s">
        <v>120</v>
      </c>
      <c r="D12" s="18" t="s">
        <v>5</v>
      </c>
      <c r="E12" s="18" t="s">
        <v>121</v>
      </c>
      <c r="F12" s="17">
        <v>1982</v>
      </c>
      <c r="G12" s="15">
        <v>0.03068287037037037</v>
      </c>
      <c r="H12" s="4">
        <f t="shared" si="0"/>
        <v>0.003068287037037037</v>
      </c>
    </row>
    <row r="13" spans="1:8" s="1" customFormat="1" ht="24" customHeight="1">
      <c r="A13" s="53" t="s">
        <v>135</v>
      </c>
      <c r="B13" s="17">
        <v>12</v>
      </c>
      <c r="C13" s="18" t="s">
        <v>30</v>
      </c>
      <c r="D13" s="18" t="s">
        <v>21</v>
      </c>
      <c r="E13" s="18" t="s">
        <v>31</v>
      </c>
      <c r="F13" s="17" t="s">
        <v>74</v>
      </c>
      <c r="G13" s="15">
        <v>0.03085648148148148</v>
      </c>
      <c r="H13" s="4">
        <f t="shared" si="0"/>
        <v>0.003085648148148148</v>
      </c>
    </row>
    <row r="14" spans="1:8" s="1" customFormat="1" ht="24" customHeight="1">
      <c r="A14" s="14" t="s">
        <v>136</v>
      </c>
      <c r="B14" s="17">
        <v>38</v>
      </c>
      <c r="C14" s="18" t="s">
        <v>122</v>
      </c>
      <c r="D14" s="18" t="s">
        <v>123</v>
      </c>
      <c r="E14" s="18" t="s">
        <v>124</v>
      </c>
      <c r="F14" s="17">
        <v>1982</v>
      </c>
      <c r="G14" s="15">
        <v>0.030937499999999996</v>
      </c>
      <c r="H14" s="4">
        <f t="shared" si="0"/>
        <v>0.0030937499999999997</v>
      </c>
    </row>
    <row r="15" spans="1:8" s="1" customFormat="1" ht="24" customHeight="1">
      <c r="A15" s="14" t="s">
        <v>137</v>
      </c>
      <c r="B15" s="17">
        <v>10</v>
      </c>
      <c r="C15" s="18" t="s">
        <v>70</v>
      </c>
      <c r="D15" s="18" t="s">
        <v>26</v>
      </c>
      <c r="E15" s="18" t="s">
        <v>71</v>
      </c>
      <c r="F15" s="17" t="s">
        <v>72</v>
      </c>
      <c r="G15" s="15">
        <v>0.03184027777777778</v>
      </c>
      <c r="H15" s="4">
        <f t="shared" si="0"/>
        <v>0.003184027777777778</v>
      </c>
    </row>
    <row r="16" spans="1:8" s="1" customFormat="1" ht="24" customHeight="1">
      <c r="A16" s="14" t="s">
        <v>138</v>
      </c>
      <c r="B16" s="17">
        <v>29</v>
      </c>
      <c r="C16" s="18" t="s">
        <v>92</v>
      </c>
      <c r="D16" s="18" t="s">
        <v>84</v>
      </c>
      <c r="E16" s="18" t="s">
        <v>93</v>
      </c>
      <c r="F16" s="17" t="s">
        <v>72</v>
      </c>
      <c r="G16" s="15">
        <v>0.032546296296296295</v>
      </c>
      <c r="H16" s="4">
        <f t="shared" si="0"/>
        <v>0.0032546296296296295</v>
      </c>
    </row>
    <row r="17" spans="1:8" s="1" customFormat="1" ht="24" customHeight="1">
      <c r="A17" s="53" t="s">
        <v>139</v>
      </c>
      <c r="B17" s="17">
        <v>39</v>
      </c>
      <c r="C17" s="18" t="s">
        <v>39</v>
      </c>
      <c r="D17" s="18" t="s">
        <v>27</v>
      </c>
      <c r="E17" s="18" t="s">
        <v>106</v>
      </c>
      <c r="F17" s="17">
        <v>1982</v>
      </c>
      <c r="G17" s="15">
        <v>0.03289351851851852</v>
      </c>
      <c r="H17" s="4">
        <f t="shared" si="0"/>
        <v>0.0032893518518518523</v>
      </c>
    </row>
    <row r="18" spans="1:8" s="1" customFormat="1" ht="24" customHeight="1">
      <c r="A18" s="53" t="s">
        <v>140</v>
      </c>
      <c r="B18" s="17">
        <v>30</v>
      </c>
      <c r="C18" s="18" t="s">
        <v>8</v>
      </c>
      <c r="D18" s="18" t="s">
        <v>79</v>
      </c>
      <c r="E18" s="18" t="s">
        <v>94</v>
      </c>
      <c r="F18" s="17" t="s">
        <v>95</v>
      </c>
      <c r="G18" s="15">
        <v>0.033032407407407406</v>
      </c>
      <c r="H18" s="4">
        <f t="shared" si="0"/>
        <v>0.0033032407407407407</v>
      </c>
    </row>
    <row r="19" spans="1:8" s="1" customFormat="1" ht="24" customHeight="1">
      <c r="A19" s="14" t="s">
        <v>141</v>
      </c>
      <c r="B19" s="17">
        <v>13</v>
      </c>
      <c r="C19" s="18" t="s">
        <v>75</v>
      </c>
      <c r="D19" s="18" t="s">
        <v>76</v>
      </c>
      <c r="E19" s="18" t="s">
        <v>77</v>
      </c>
      <c r="F19" s="17" t="s">
        <v>78</v>
      </c>
      <c r="G19" s="15">
        <v>0.033136574074074075</v>
      </c>
      <c r="H19" s="4">
        <f t="shared" si="0"/>
        <v>0.0033136574074074075</v>
      </c>
    </row>
    <row r="20" spans="1:8" s="1" customFormat="1" ht="24" customHeight="1">
      <c r="A20" s="14" t="s">
        <v>142</v>
      </c>
      <c r="B20" s="17">
        <v>3</v>
      </c>
      <c r="C20" s="18" t="s">
        <v>57</v>
      </c>
      <c r="D20" s="18" t="s">
        <v>10</v>
      </c>
      <c r="E20" s="18" t="s">
        <v>58</v>
      </c>
      <c r="F20" s="17" t="s">
        <v>59</v>
      </c>
      <c r="G20" s="15">
        <v>0.03351851851851852</v>
      </c>
      <c r="H20" s="4">
        <f t="shared" si="0"/>
        <v>0.0033518518518518515</v>
      </c>
    </row>
    <row r="21" spans="1:8" s="1" customFormat="1" ht="24" customHeight="1">
      <c r="A21" s="19" t="s">
        <v>143</v>
      </c>
      <c r="B21" s="20">
        <v>49</v>
      </c>
      <c r="C21" s="21" t="s">
        <v>47</v>
      </c>
      <c r="D21" s="21" t="s">
        <v>32</v>
      </c>
      <c r="E21" s="21" t="s">
        <v>118</v>
      </c>
      <c r="F21" s="20">
        <v>1983</v>
      </c>
      <c r="G21" s="22">
        <v>0.03405092592592592</v>
      </c>
      <c r="H21" s="23">
        <f t="shared" si="0"/>
        <v>0.0034050925925925924</v>
      </c>
    </row>
    <row r="22" spans="1:8" s="1" customFormat="1" ht="24" customHeight="1">
      <c r="A22" s="53" t="s">
        <v>144</v>
      </c>
      <c r="B22" s="17">
        <v>51</v>
      </c>
      <c r="C22" s="18" t="s">
        <v>86</v>
      </c>
      <c r="D22" s="18" t="s">
        <v>11</v>
      </c>
      <c r="E22" s="18" t="s">
        <v>119</v>
      </c>
      <c r="F22" s="17">
        <v>1971</v>
      </c>
      <c r="G22" s="15">
        <v>0.0340625</v>
      </c>
      <c r="H22" s="4">
        <f t="shared" si="0"/>
        <v>0.0034062500000000004</v>
      </c>
    </row>
    <row r="23" spans="1:8" s="1" customFormat="1" ht="24" customHeight="1">
      <c r="A23" s="54" t="s">
        <v>145</v>
      </c>
      <c r="B23" s="20">
        <v>40</v>
      </c>
      <c r="C23" s="21" t="s">
        <v>45</v>
      </c>
      <c r="D23" s="21" t="s">
        <v>46</v>
      </c>
      <c r="E23" s="21" t="s">
        <v>44</v>
      </c>
      <c r="F23" s="20">
        <v>1977</v>
      </c>
      <c r="G23" s="22">
        <v>0.03451388888888889</v>
      </c>
      <c r="H23" s="23">
        <f t="shared" si="0"/>
        <v>0.0034513888888888893</v>
      </c>
    </row>
    <row r="24" spans="1:8" s="1" customFormat="1" ht="24" customHeight="1">
      <c r="A24" s="14" t="s">
        <v>146</v>
      </c>
      <c r="B24" s="17">
        <v>36</v>
      </c>
      <c r="C24" s="18" t="s">
        <v>168</v>
      </c>
      <c r="D24" s="18" t="s">
        <v>104</v>
      </c>
      <c r="E24" s="18" t="s">
        <v>43</v>
      </c>
      <c r="F24" s="17">
        <v>1962</v>
      </c>
      <c r="G24" s="15">
        <v>0.0346875</v>
      </c>
      <c r="H24" s="4">
        <f t="shared" si="0"/>
        <v>0.0034687500000000005</v>
      </c>
    </row>
    <row r="25" spans="1:8" s="1" customFormat="1" ht="24" customHeight="1">
      <c r="A25" s="14" t="s">
        <v>147</v>
      </c>
      <c r="B25" s="17">
        <v>52</v>
      </c>
      <c r="C25" s="18" t="s">
        <v>7</v>
      </c>
      <c r="D25" s="18" t="s">
        <v>6</v>
      </c>
      <c r="E25" s="18" t="s">
        <v>28</v>
      </c>
      <c r="F25" s="17">
        <v>1988</v>
      </c>
      <c r="G25" s="15">
        <v>0.03478009259259259</v>
      </c>
      <c r="H25" s="4">
        <f t="shared" si="0"/>
        <v>0.0034780092592592592</v>
      </c>
    </row>
    <row r="26" spans="1:8" s="1" customFormat="1" ht="24" customHeight="1">
      <c r="A26" s="14" t="s">
        <v>148</v>
      </c>
      <c r="B26" s="17">
        <v>7</v>
      </c>
      <c r="C26" s="18" t="s">
        <v>64</v>
      </c>
      <c r="D26" s="18" t="s">
        <v>5</v>
      </c>
      <c r="E26" s="18" t="s">
        <v>65</v>
      </c>
      <c r="F26" s="17" t="s">
        <v>66</v>
      </c>
      <c r="G26" s="16">
        <v>0.03487268518518519</v>
      </c>
      <c r="H26" s="8">
        <f t="shared" si="0"/>
        <v>0.003487268518518519</v>
      </c>
    </row>
    <row r="27" spans="1:8" s="1" customFormat="1" ht="24" customHeight="1">
      <c r="A27" s="53" t="s">
        <v>149</v>
      </c>
      <c r="B27" s="17">
        <v>46</v>
      </c>
      <c r="C27" s="18" t="s">
        <v>114</v>
      </c>
      <c r="D27" s="18" t="s">
        <v>11</v>
      </c>
      <c r="E27" s="18" t="s">
        <v>71</v>
      </c>
      <c r="F27" s="17">
        <v>1973</v>
      </c>
      <c r="G27" s="16">
        <v>0.03513888888888889</v>
      </c>
      <c r="H27" s="8">
        <f t="shared" si="0"/>
        <v>0.0035138888888888893</v>
      </c>
    </row>
    <row r="28" spans="1:8" s="1" customFormat="1" ht="24" customHeight="1">
      <c r="A28" s="54" t="s">
        <v>150</v>
      </c>
      <c r="B28" s="20">
        <v>11</v>
      </c>
      <c r="C28" s="21" t="s">
        <v>25</v>
      </c>
      <c r="D28" s="21" t="s">
        <v>24</v>
      </c>
      <c r="E28" s="21" t="s">
        <v>20</v>
      </c>
      <c r="F28" s="20" t="s">
        <v>73</v>
      </c>
      <c r="G28" s="22">
        <v>0.035208333333333335</v>
      </c>
      <c r="H28" s="23">
        <f t="shared" si="0"/>
        <v>0.0035208333333333333</v>
      </c>
    </row>
    <row r="29" spans="1:8" s="1" customFormat="1" ht="24" customHeight="1">
      <c r="A29" s="14" t="s">
        <v>151</v>
      </c>
      <c r="B29" s="17">
        <v>44</v>
      </c>
      <c r="C29" s="18" t="s">
        <v>169</v>
      </c>
      <c r="D29" s="18" t="s">
        <v>11</v>
      </c>
      <c r="E29" s="18" t="s">
        <v>52</v>
      </c>
      <c r="F29" s="17">
        <v>1973</v>
      </c>
      <c r="G29" s="16">
        <v>0.035381944444444445</v>
      </c>
      <c r="H29" s="8">
        <f t="shared" si="0"/>
        <v>0.0035381944444444445</v>
      </c>
    </row>
    <row r="30" spans="1:8" s="1" customFormat="1" ht="24" customHeight="1">
      <c r="A30" s="14" t="s">
        <v>152</v>
      </c>
      <c r="B30" s="17">
        <v>28</v>
      </c>
      <c r="C30" s="18" t="s">
        <v>40</v>
      </c>
      <c r="D30" s="18" t="s">
        <v>10</v>
      </c>
      <c r="E30" s="18" t="s">
        <v>41</v>
      </c>
      <c r="F30" s="17" t="s">
        <v>91</v>
      </c>
      <c r="G30" s="15">
        <v>0.03577546296296296</v>
      </c>
      <c r="H30" s="4">
        <f t="shared" si="0"/>
        <v>0.003577546296296296</v>
      </c>
    </row>
    <row r="31" spans="1:8" s="1" customFormat="1" ht="24" customHeight="1">
      <c r="A31" s="19" t="s">
        <v>153</v>
      </c>
      <c r="B31" s="20">
        <v>6</v>
      </c>
      <c r="C31" s="21" t="s">
        <v>61</v>
      </c>
      <c r="D31" s="21" t="s">
        <v>42</v>
      </c>
      <c r="E31" s="21" t="s">
        <v>62</v>
      </c>
      <c r="F31" s="20" t="s">
        <v>63</v>
      </c>
      <c r="G31" s="22">
        <v>0.035925925925925924</v>
      </c>
      <c r="H31" s="23">
        <f t="shared" si="0"/>
        <v>0.0035925925925925925</v>
      </c>
    </row>
    <row r="32" spans="1:8" s="1" customFormat="1" ht="24" customHeight="1">
      <c r="A32" s="53" t="s">
        <v>154</v>
      </c>
      <c r="B32" s="17">
        <v>9</v>
      </c>
      <c r="C32" s="18" t="s">
        <v>64</v>
      </c>
      <c r="D32" s="18" t="s">
        <v>11</v>
      </c>
      <c r="E32" s="18" t="s">
        <v>16</v>
      </c>
      <c r="F32" s="17" t="s">
        <v>69</v>
      </c>
      <c r="G32" s="15">
        <v>0.03681712962962963</v>
      </c>
      <c r="H32" s="4">
        <f t="shared" si="0"/>
        <v>0.003681712962962963</v>
      </c>
    </row>
    <row r="33" spans="1:8" s="1" customFormat="1" ht="24" customHeight="1" thickBot="1">
      <c r="A33" s="70" t="s">
        <v>155</v>
      </c>
      <c r="B33" s="38">
        <v>22</v>
      </c>
      <c r="C33" s="39" t="s">
        <v>86</v>
      </c>
      <c r="D33" s="39" t="s">
        <v>27</v>
      </c>
      <c r="E33" s="39" t="s">
        <v>87</v>
      </c>
      <c r="F33" s="38" t="s">
        <v>66</v>
      </c>
      <c r="G33" s="40">
        <v>0.037175925925925925</v>
      </c>
      <c r="H33" s="41">
        <f t="shared" si="0"/>
        <v>0.0037175925925925926</v>
      </c>
    </row>
    <row r="34" spans="1:8" s="1" customFormat="1" ht="24" customHeight="1">
      <c r="A34" s="55" t="s">
        <v>156</v>
      </c>
      <c r="B34" s="68">
        <v>41</v>
      </c>
      <c r="C34" s="69" t="s">
        <v>107</v>
      </c>
      <c r="D34" s="69" t="s">
        <v>170</v>
      </c>
      <c r="E34" s="69" t="s">
        <v>108</v>
      </c>
      <c r="F34" s="68">
        <v>1976</v>
      </c>
      <c r="G34" s="56">
        <v>0.037349537037037035</v>
      </c>
      <c r="H34" s="57">
        <f t="shared" si="0"/>
        <v>0.0037349537037037034</v>
      </c>
    </row>
    <row r="35" spans="1:8" s="1" customFormat="1" ht="24" customHeight="1">
      <c r="A35" s="14" t="s">
        <v>157</v>
      </c>
      <c r="B35" s="17">
        <v>5</v>
      </c>
      <c r="C35" s="18" t="s">
        <v>23</v>
      </c>
      <c r="D35" s="18" t="s">
        <v>5</v>
      </c>
      <c r="E35" s="18" t="s">
        <v>49</v>
      </c>
      <c r="F35" s="17" t="s">
        <v>60</v>
      </c>
      <c r="G35" s="16">
        <v>0.03738425925925926</v>
      </c>
      <c r="H35" s="8">
        <f t="shared" si="0"/>
        <v>0.0037384259259259263</v>
      </c>
    </row>
    <row r="36" spans="1:8" s="1" customFormat="1" ht="24" customHeight="1">
      <c r="A36" s="14" t="s">
        <v>158</v>
      </c>
      <c r="B36" s="17">
        <v>21</v>
      </c>
      <c r="C36" s="18" t="s">
        <v>37</v>
      </c>
      <c r="D36" s="18" t="s">
        <v>38</v>
      </c>
      <c r="E36" s="18" t="s">
        <v>85</v>
      </c>
      <c r="F36" s="17" t="s">
        <v>73</v>
      </c>
      <c r="G36" s="15">
        <v>0.038622685185185184</v>
      </c>
      <c r="H36" s="4">
        <f t="shared" si="0"/>
        <v>0.0038622685185185184</v>
      </c>
    </row>
    <row r="37" spans="1:8" s="1" customFormat="1" ht="24" customHeight="1">
      <c r="A37" s="53" t="s">
        <v>159</v>
      </c>
      <c r="B37" s="17">
        <v>43</v>
      </c>
      <c r="C37" s="18" t="s">
        <v>111</v>
      </c>
      <c r="D37" s="18" t="s">
        <v>6</v>
      </c>
      <c r="E37" s="18" t="s">
        <v>112</v>
      </c>
      <c r="F37" s="17">
        <v>2000</v>
      </c>
      <c r="G37" s="15">
        <v>0.04163194444444445</v>
      </c>
      <c r="H37" s="4">
        <f t="shared" si="0"/>
        <v>0.004163194444444445</v>
      </c>
    </row>
    <row r="38" spans="1:8" s="1" customFormat="1" ht="24" customHeight="1">
      <c r="A38" s="54" t="s">
        <v>160</v>
      </c>
      <c r="B38" s="20">
        <v>48</v>
      </c>
      <c r="C38" s="21" t="s">
        <v>117</v>
      </c>
      <c r="D38" s="21" t="s">
        <v>32</v>
      </c>
      <c r="E38" s="21" t="s">
        <v>116</v>
      </c>
      <c r="F38" s="20">
        <v>1983</v>
      </c>
      <c r="G38" s="22">
        <v>0.04293981481481481</v>
      </c>
      <c r="H38" s="23">
        <f t="shared" si="0"/>
        <v>0.004293981481481481</v>
      </c>
    </row>
    <row r="39" spans="1:8" s="1" customFormat="1" ht="24" customHeight="1">
      <c r="A39" s="14" t="s">
        <v>161</v>
      </c>
      <c r="B39" s="17">
        <v>37</v>
      </c>
      <c r="C39" s="18" t="s">
        <v>105</v>
      </c>
      <c r="D39" s="18" t="s">
        <v>48</v>
      </c>
      <c r="E39" s="18" t="s">
        <v>18</v>
      </c>
      <c r="F39" s="17">
        <v>1955</v>
      </c>
      <c r="G39" s="15">
        <v>0.043576388888888894</v>
      </c>
      <c r="H39" s="4">
        <f t="shared" si="0"/>
        <v>0.004357638888888889</v>
      </c>
    </row>
    <row r="40" spans="1:8" s="1" customFormat="1" ht="24" customHeight="1">
      <c r="A40" s="19" t="s">
        <v>162</v>
      </c>
      <c r="B40" s="20">
        <v>31</v>
      </c>
      <c r="C40" s="21" t="s">
        <v>96</v>
      </c>
      <c r="D40" s="21" t="s">
        <v>42</v>
      </c>
      <c r="E40" s="21" t="s">
        <v>71</v>
      </c>
      <c r="F40" s="20" t="s">
        <v>63</v>
      </c>
      <c r="G40" s="22">
        <v>0.04376157407407408</v>
      </c>
      <c r="H40" s="23">
        <f t="shared" si="0"/>
        <v>0.004376157407407408</v>
      </c>
    </row>
    <row r="41" spans="1:8" s="1" customFormat="1" ht="24" customHeight="1">
      <c r="A41" s="19" t="s">
        <v>163</v>
      </c>
      <c r="B41" s="20">
        <v>25</v>
      </c>
      <c r="C41" s="21" t="s">
        <v>90</v>
      </c>
      <c r="D41" s="21" t="s">
        <v>42</v>
      </c>
      <c r="E41" s="21" t="s">
        <v>29</v>
      </c>
      <c r="F41" s="20" t="s">
        <v>89</v>
      </c>
      <c r="G41" s="22">
        <v>0.0437962962962963</v>
      </c>
      <c r="H41" s="23">
        <f t="shared" si="0"/>
        <v>0.00437962962962963</v>
      </c>
    </row>
    <row r="42" spans="1:8" s="1" customFormat="1" ht="24" customHeight="1">
      <c r="A42" s="53" t="s">
        <v>164</v>
      </c>
      <c r="B42" s="17">
        <v>33</v>
      </c>
      <c r="C42" s="18" t="s">
        <v>97</v>
      </c>
      <c r="D42" s="18" t="s">
        <v>3</v>
      </c>
      <c r="E42" s="18" t="s">
        <v>100</v>
      </c>
      <c r="F42" s="17" t="s">
        <v>101</v>
      </c>
      <c r="G42" s="15">
        <v>0.04563657407407407</v>
      </c>
      <c r="H42" s="4">
        <f t="shared" si="0"/>
        <v>0.004563657407407407</v>
      </c>
    </row>
    <row r="43" spans="1:8" s="1" customFormat="1" ht="24" customHeight="1">
      <c r="A43" s="53" t="s">
        <v>165</v>
      </c>
      <c r="B43" s="17">
        <v>35</v>
      </c>
      <c r="C43" s="18" t="s">
        <v>172</v>
      </c>
      <c r="D43" s="18" t="s">
        <v>171</v>
      </c>
      <c r="E43" s="18" t="s">
        <v>103</v>
      </c>
      <c r="F43" s="17">
        <v>1966</v>
      </c>
      <c r="G43" s="16">
        <v>0.04809027777777778</v>
      </c>
      <c r="H43" s="8">
        <f t="shared" si="0"/>
        <v>0.004809027777777778</v>
      </c>
    </row>
    <row r="44" spans="1:8" s="1" customFormat="1" ht="24" customHeight="1">
      <c r="A44" s="14" t="s">
        <v>166</v>
      </c>
      <c r="B44" s="17">
        <v>34</v>
      </c>
      <c r="C44" s="18" t="s">
        <v>51</v>
      </c>
      <c r="D44" s="18" t="s">
        <v>102</v>
      </c>
      <c r="E44" s="18" t="s">
        <v>29</v>
      </c>
      <c r="F44" s="17">
        <v>1949</v>
      </c>
      <c r="G44" s="15">
        <v>0.049999999999999996</v>
      </c>
      <c r="H44" s="4">
        <f t="shared" si="0"/>
        <v>0.004999999999999999</v>
      </c>
    </row>
    <row r="45" spans="1:8" s="1" customFormat="1" ht="24" customHeight="1">
      <c r="A45" s="14" t="s">
        <v>167</v>
      </c>
      <c r="B45" s="17">
        <v>32</v>
      </c>
      <c r="C45" s="18" t="s">
        <v>97</v>
      </c>
      <c r="D45" s="18" t="s">
        <v>98</v>
      </c>
      <c r="E45" s="18" t="s">
        <v>99</v>
      </c>
      <c r="F45" s="17">
        <v>1949</v>
      </c>
      <c r="G45" s="15">
        <v>0.058715277777777776</v>
      </c>
      <c r="H45" s="4">
        <f>G45/10</f>
        <v>0.005871527777777778</v>
      </c>
    </row>
    <row r="46" spans="1:8" s="1" customFormat="1" ht="24" customHeight="1">
      <c r="A46" s="14"/>
      <c r="B46" s="65">
        <v>42</v>
      </c>
      <c r="C46" s="66" t="s">
        <v>109</v>
      </c>
      <c r="D46" s="66" t="s">
        <v>4</v>
      </c>
      <c r="E46" s="66" t="s">
        <v>110</v>
      </c>
      <c r="F46" s="67">
        <v>2000</v>
      </c>
      <c r="G46" s="15" t="s">
        <v>125</v>
      </c>
      <c r="H46" s="4"/>
    </row>
    <row r="47" spans="1:8" s="1" customFormat="1" ht="24" customHeight="1" thickBot="1">
      <c r="A47" s="37"/>
      <c r="B47" s="58">
        <v>16</v>
      </c>
      <c r="C47" s="59" t="s">
        <v>75</v>
      </c>
      <c r="D47" s="59" t="s">
        <v>79</v>
      </c>
      <c r="E47" s="59" t="s">
        <v>80</v>
      </c>
      <c r="F47" s="58" t="s">
        <v>81</v>
      </c>
      <c r="G47" s="40" t="s">
        <v>125</v>
      </c>
      <c r="H47" s="41"/>
    </row>
    <row r="48" spans="1:8" s="1" customFormat="1" ht="24" customHeight="1">
      <c r="A48" s="27"/>
      <c r="B48" s="28"/>
      <c r="C48" s="29"/>
      <c r="D48" s="29"/>
      <c r="E48" s="29"/>
      <c r="F48" s="28"/>
      <c r="G48" s="30"/>
      <c r="H48" s="31"/>
    </row>
    <row r="49" spans="1:8" s="1" customFormat="1" ht="24" customHeight="1">
      <c r="A49" s="27"/>
      <c r="B49" s="28"/>
      <c r="C49" s="29"/>
      <c r="D49" s="29"/>
      <c r="E49" s="29"/>
      <c r="F49" s="28"/>
      <c r="G49" s="30"/>
      <c r="H49" s="31"/>
    </row>
    <row r="50" spans="1:8" s="1" customFormat="1" ht="24" customHeight="1">
      <c r="A50" s="32"/>
      <c r="B50" s="28"/>
      <c r="C50" s="29"/>
      <c r="D50" s="29"/>
      <c r="E50" s="29"/>
      <c r="F50" s="28"/>
      <c r="G50" s="30"/>
      <c r="H50" s="31"/>
    </row>
    <row r="51" spans="1:8" s="1" customFormat="1" ht="24" customHeight="1">
      <c r="A51" s="32"/>
      <c r="B51" s="28"/>
      <c r="C51" s="29"/>
      <c r="D51" s="29"/>
      <c r="E51" s="29"/>
      <c r="F51" s="28"/>
      <c r="G51" s="30"/>
      <c r="H51" s="31"/>
    </row>
    <row r="52" spans="1:8" s="1" customFormat="1" ht="24" customHeight="1">
      <c r="A52" s="32"/>
      <c r="B52" s="28"/>
      <c r="C52" s="29"/>
      <c r="D52" s="29"/>
      <c r="E52" s="29"/>
      <c r="F52" s="28"/>
      <c r="G52" s="30"/>
      <c r="H52" s="31"/>
    </row>
    <row r="53" spans="1:8" ht="24" customHeight="1">
      <c r="A53" s="27"/>
      <c r="B53" s="28"/>
      <c r="C53" s="29"/>
      <c r="D53" s="29"/>
      <c r="E53" s="29"/>
      <c r="F53" s="28"/>
      <c r="G53" s="30"/>
      <c r="H53" s="31"/>
    </row>
    <row r="54" spans="1:8" ht="24" customHeight="1">
      <c r="A54" s="27"/>
      <c r="B54" s="24"/>
      <c r="C54" s="25"/>
      <c r="D54" s="25"/>
      <c r="E54" s="25"/>
      <c r="F54" s="24"/>
      <c r="G54" s="26"/>
      <c r="H54" s="31"/>
    </row>
  </sheetData>
  <sheetProtection/>
  <mergeCells count="1">
    <mergeCell ref="A1:H2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  <ignoredErrors>
    <ignoredError sqref="F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2015-06-01T07:40:14Z</cp:lastPrinted>
  <dcterms:created xsi:type="dcterms:W3CDTF">2012-06-07T06:44:31Z</dcterms:created>
  <dcterms:modified xsi:type="dcterms:W3CDTF">2016-05-31T11:33:40Z</dcterms:modified>
  <cp:category/>
  <cp:version/>
  <cp:contentType/>
  <cp:contentStatus/>
</cp:coreProperties>
</file>