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440" windowHeight="11760" activeTab="0"/>
  </bookViews>
  <sheets>
    <sheet name="výsledkovka hlavní závod" sheetId="1" r:id="rId1"/>
    <sheet name="děti" sheetId="2" r:id="rId2"/>
  </sheets>
  <definedNames/>
  <calcPr fullCalcOnLoad="1"/>
</workbook>
</file>

<file path=xl/sharedStrings.xml><?xml version="1.0" encoding="utf-8"?>
<sst xmlns="http://schemas.openxmlformats.org/spreadsheetml/2006/main" count="338" uniqueCount="241">
  <si>
    <t>Jméno</t>
  </si>
  <si>
    <t>Příjmení</t>
  </si>
  <si>
    <t>Klub</t>
  </si>
  <si>
    <t>Lukáš</t>
  </si>
  <si>
    <t>Molek</t>
  </si>
  <si>
    <t>TJ Křesín</t>
  </si>
  <si>
    <t>Michal</t>
  </si>
  <si>
    <t>Novotný</t>
  </si>
  <si>
    <t>Kralupy nad Vltavou</t>
  </si>
  <si>
    <t>Jan</t>
  </si>
  <si>
    <t>Beneš</t>
  </si>
  <si>
    <t>ASK Lovosice</t>
  </si>
  <si>
    <t>Eliška</t>
  </si>
  <si>
    <t>Kohlertová</t>
  </si>
  <si>
    <t>Petr</t>
  </si>
  <si>
    <t>Soukup</t>
  </si>
  <si>
    <t>YOGI racing team Ostrava</t>
  </si>
  <si>
    <t>Luděk</t>
  </si>
  <si>
    <t>Zeman</t>
  </si>
  <si>
    <t>Bivoj Litoměřice</t>
  </si>
  <si>
    <t>DOBYT Žitenice</t>
  </si>
  <si>
    <t>Ludvík</t>
  </si>
  <si>
    <t>Réz</t>
  </si>
  <si>
    <t>TJ DNT Kadaň</t>
  </si>
  <si>
    <t>Alexandr</t>
  </si>
  <si>
    <t>Kárász</t>
  </si>
  <si>
    <t>TEO plus Litoměřice</t>
  </si>
  <si>
    <t>Jana</t>
  </si>
  <si>
    <t>Kárászová</t>
  </si>
  <si>
    <t>Vladimír</t>
  </si>
  <si>
    <t>Valtr</t>
  </si>
  <si>
    <t>Roudnice n/L</t>
  </si>
  <si>
    <t>František</t>
  </si>
  <si>
    <t>Stáně</t>
  </si>
  <si>
    <t>Cyklo City Team Lovosice</t>
  </si>
  <si>
    <t>Kadlec</t>
  </si>
  <si>
    <t>Most</t>
  </si>
  <si>
    <t>Jiří</t>
  </si>
  <si>
    <t>Malý</t>
  </si>
  <si>
    <t>AC Česká Lípa</t>
  </si>
  <si>
    <t>Květoslav</t>
  </si>
  <si>
    <t>Kutzler</t>
  </si>
  <si>
    <t>M.Žernoseky</t>
  </si>
  <si>
    <t>Panoch</t>
  </si>
  <si>
    <t>Dlouhý</t>
  </si>
  <si>
    <t>Dlouháni Roudnice</t>
  </si>
  <si>
    <t>Zuzana</t>
  </si>
  <si>
    <t>Dlouhá</t>
  </si>
  <si>
    <t>Novák</t>
  </si>
  <si>
    <t>OOP Trnovany</t>
  </si>
  <si>
    <t>Ptáček</t>
  </si>
  <si>
    <t>oddíl kulturistiky Brozany</t>
  </si>
  <si>
    <t>Ondřej</t>
  </si>
  <si>
    <t>Maršík</t>
  </si>
  <si>
    <t>ROCK CO ROK o.s.</t>
  </si>
  <si>
    <t>Milan</t>
  </si>
  <si>
    <t>Vopat</t>
  </si>
  <si>
    <t>Pro Corde Chomutov</t>
  </si>
  <si>
    <t>Dušan</t>
  </si>
  <si>
    <t>Jaroslav</t>
  </si>
  <si>
    <t>Ladislav</t>
  </si>
  <si>
    <t>Urbanovič</t>
  </si>
  <si>
    <t>BK Pyxída Čierne Kľačany</t>
  </si>
  <si>
    <t>Zdeněk</t>
  </si>
  <si>
    <t>Řebíček</t>
  </si>
  <si>
    <t>Brozany</t>
  </si>
  <si>
    <t>Pavel</t>
  </si>
  <si>
    <t>Procházka</t>
  </si>
  <si>
    <t>Halamíček</t>
  </si>
  <si>
    <t>Terezín</t>
  </si>
  <si>
    <t>Grosman</t>
  </si>
  <si>
    <t>Ploskovice</t>
  </si>
  <si>
    <t>Staněk</t>
  </si>
  <si>
    <t>Le Tour de Cul Horní Jiřetín</t>
  </si>
  <si>
    <t>Roman</t>
  </si>
  <si>
    <t>Lüftner</t>
  </si>
  <si>
    <t>Velosport Bílina</t>
  </si>
  <si>
    <t>Zouhar</t>
  </si>
  <si>
    <t>Glassman TT Teplice</t>
  </si>
  <si>
    <t>Martin</t>
  </si>
  <si>
    <t>Čech</t>
  </si>
  <si>
    <t>CK Slavoj Terezín</t>
  </si>
  <si>
    <t>TJ Sokol Brozany</t>
  </si>
  <si>
    <t>Janda</t>
  </si>
  <si>
    <t>Komikoni</t>
  </si>
  <si>
    <t>Woš</t>
  </si>
  <si>
    <t>Josef</t>
  </si>
  <si>
    <t>Prchlík</t>
  </si>
  <si>
    <t>Nar.</t>
  </si>
  <si>
    <t>Jíra</t>
  </si>
  <si>
    <t>Česká Lípa</t>
  </si>
  <si>
    <t>Tlustý</t>
  </si>
  <si>
    <t>Hostěnice</t>
  </si>
  <si>
    <t>Čís.</t>
  </si>
  <si>
    <t>VÝSLEDKOVÁ LISTINA - BĚH OKOLO HOSTĚNIC 2012 - 10. ROČNÍK</t>
  </si>
  <si>
    <t>Čas</t>
  </si>
  <si>
    <t>1.</t>
  </si>
  <si>
    <t>2.</t>
  </si>
  <si>
    <t>Poř.</t>
  </si>
  <si>
    <t>3.</t>
  </si>
  <si>
    <t>Pšenička</t>
  </si>
  <si>
    <t>Jakub</t>
  </si>
  <si>
    <t>Lovosice</t>
  </si>
  <si>
    <t>4.</t>
  </si>
  <si>
    <t>5.</t>
  </si>
  <si>
    <t xml:space="preserve">Quaiser </t>
  </si>
  <si>
    <t>Doksany</t>
  </si>
  <si>
    <t>6.</t>
  </si>
  <si>
    <t>7.</t>
  </si>
  <si>
    <t xml:space="preserve">Suchý </t>
  </si>
  <si>
    <t>CK Lovosice</t>
  </si>
  <si>
    <t>8.</t>
  </si>
  <si>
    <t>9.</t>
  </si>
  <si>
    <t>10.</t>
  </si>
  <si>
    <t>11.</t>
  </si>
  <si>
    <t>Studený</t>
  </si>
  <si>
    <t>Roudnice</t>
  </si>
  <si>
    <t>12.</t>
  </si>
  <si>
    <t>Smolík</t>
  </si>
  <si>
    <t>13.</t>
  </si>
  <si>
    <t>14.</t>
  </si>
  <si>
    <t>Šterba</t>
  </si>
  <si>
    <t>15.</t>
  </si>
  <si>
    <t>Pavlis</t>
  </si>
  <si>
    <t>Antonín</t>
  </si>
  <si>
    <t>ASK Děčín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</si>
  <si>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</si>
  <si>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</si>
  <si>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</si>
  <si>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</si>
  <si>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</si>
  <si>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</si>
  <si>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</si>
  <si>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</si>
  <si>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</si>
  <si>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</si>
  <si>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</si>
  <si>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</si>
  <si>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</si>
  <si>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</si>
  <si>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</si>
  <si>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</si>
  <si>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</si>
  <si>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</si>
  <si>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</si>
  <si>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</si>
  <si>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</si>
  <si>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</si>
  <si>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</si>
  <si>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</si>
  <si>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</si>
  <si>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</si>
  <si>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</si>
  <si>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</si>
  <si>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</si>
  <si>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</si>
  <si>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</si>
  <si>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</si>
  <si>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</si>
  <si>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</si>
  <si>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</si>
  <si>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</si>
  <si>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</si>
  <si>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</si>
  <si>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</si>
  <si>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</si>
  <si>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</si>
  <si>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</si>
  <si>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</si>
  <si>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</si>
  <si>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</si>
  <si>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</si>
  <si>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</si>
  <si>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</si>
  <si>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</si>
  <si>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</si>
  <si>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</si>
  <si>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Čarný</t>
  </si>
  <si>
    <t>MMB Třebenice</t>
  </si>
  <si>
    <t>Hercík</t>
  </si>
  <si>
    <t>USK Ústí</t>
  </si>
  <si>
    <t>Oldřich</t>
  </si>
  <si>
    <t>Zelenák</t>
  </si>
  <si>
    <t>TT Glassman Teplice</t>
  </si>
  <si>
    <t>Marek</t>
  </si>
  <si>
    <t>Menhart</t>
  </si>
  <si>
    <t>Karel</t>
  </si>
  <si>
    <t>Chotěšov</t>
  </si>
  <si>
    <t>Klug</t>
  </si>
  <si>
    <t>Cegelec Praha</t>
  </si>
  <si>
    <t>Šturm</t>
  </si>
  <si>
    <t>Hercíková</t>
  </si>
  <si>
    <t>Veronika</t>
  </si>
  <si>
    <t>Velké Březno</t>
  </si>
  <si>
    <t>Leník</t>
  </si>
  <si>
    <t>Dubany</t>
  </si>
  <si>
    <t>Franek</t>
  </si>
  <si>
    <t>Litoměřice</t>
  </si>
  <si>
    <t xml:space="preserve">Polanský </t>
  </si>
  <si>
    <t>Ústí nad Labem</t>
  </si>
  <si>
    <t>Pock</t>
  </si>
  <si>
    <t>Jindra</t>
  </si>
  <si>
    <t>MOPE Praha</t>
  </si>
  <si>
    <t>Plecháček</t>
  </si>
  <si>
    <t>Sokol Tuhaň</t>
  </si>
  <si>
    <t>Balšánková</t>
  </si>
  <si>
    <t>Pojerová</t>
  </si>
  <si>
    <t>Pluskal</t>
  </si>
  <si>
    <t>Miroslav</t>
  </si>
  <si>
    <t>Praha</t>
  </si>
  <si>
    <t>Hašlar</t>
  </si>
  <si>
    <t>31.</t>
  </si>
  <si>
    <t>Magnar</t>
  </si>
  <si>
    <t>Běh okolo Hostěnic 2012 - děti</t>
  </si>
  <si>
    <t>Výsledková listina:</t>
  </si>
  <si>
    <t>kategorie 2005 a mladší</t>
  </si>
  <si>
    <t xml:space="preserve">Čech </t>
  </si>
  <si>
    <t xml:space="preserve">Zahálka </t>
  </si>
  <si>
    <t>Štěpán</t>
  </si>
  <si>
    <t>Polepy</t>
  </si>
  <si>
    <t xml:space="preserve">Švagrovský </t>
  </si>
  <si>
    <t>Oliver</t>
  </si>
  <si>
    <t>SK Litoměřice</t>
  </si>
  <si>
    <t xml:space="preserve">Pšeničková </t>
  </si>
  <si>
    <t>Patricie</t>
  </si>
  <si>
    <t>Rych</t>
  </si>
  <si>
    <t>Adam</t>
  </si>
  <si>
    <t>kategorie 2004 - 2001 dívky</t>
  </si>
  <si>
    <t>Jakubův</t>
  </si>
  <si>
    <t>Pavla</t>
  </si>
  <si>
    <t>kategorie 2004 - 2001 chlapci</t>
  </si>
  <si>
    <t xml:space="preserve">Krejčí </t>
  </si>
  <si>
    <t>Albert</t>
  </si>
  <si>
    <t>kategorie 2000 a starší dívky</t>
  </si>
  <si>
    <t>kategorie 2000 a starší chlapci</t>
  </si>
  <si>
    <t>Michálková</t>
  </si>
  <si>
    <t>Nikola</t>
  </si>
  <si>
    <t>Slavia Praha</t>
  </si>
  <si>
    <t>Lenka</t>
  </si>
  <si>
    <t>Min./km</t>
  </si>
  <si>
    <t>Hostěnice, 09. 06. 2012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</si>
</sst>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21" fontId="2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6" xfId="0" applyFont="1" applyBorder="1" applyAlignment="1">
      <alignment wrapText="1"/>
    </xf>
    <xf numFmtId="1" fontId="6" fillId="0" borderId="16" xfId="0" applyNumberFormat="1" applyFont="1" applyBorder="1" applyAlignment="1">
      <alignment horizontal="center" wrapText="1"/>
    </xf>
    <xf numFmtId="21" fontId="0" fillId="0" borderId="17" xfId="0" applyNumberForma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9" xfId="0" applyFont="1" applyBorder="1" applyAlignment="1">
      <alignment wrapText="1"/>
    </xf>
    <xf numFmtId="1" fontId="6" fillId="0" borderId="19" xfId="0" applyNumberFormat="1" applyFont="1" applyBorder="1" applyAlignment="1">
      <alignment horizontal="center" wrapText="1"/>
    </xf>
    <xf numFmtId="21" fontId="6" fillId="0" borderId="2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1" fontId="6" fillId="0" borderId="10" xfId="0" applyNumberFormat="1" applyFont="1" applyBorder="1" applyAlignment="1">
      <alignment horizontal="center"/>
    </xf>
    <xf numFmtId="21" fontId="6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1" fontId="6" fillId="0" borderId="12" xfId="0" applyNumberFormat="1" applyFont="1" applyBorder="1" applyAlignment="1">
      <alignment horizontal="center" wrapText="1"/>
    </xf>
    <xf numFmtId="21" fontId="6" fillId="0" borderId="22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wrapText="1"/>
    </xf>
    <xf numFmtId="1" fontId="0" fillId="0" borderId="19" xfId="0" applyNumberFormat="1" applyBorder="1" applyAlignment="1">
      <alignment horizontal="center"/>
    </xf>
    <xf numFmtId="21" fontId="0" fillId="0" borderId="2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1" fontId="0" fillId="0" borderId="10" xfId="0" applyNumberFormat="1" applyBorder="1" applyAlignment="1">
      <alignment horizontal="center" wrapText="1"/>
    </xf>
    <xf numFmtId="21" fontId="0" fillId="0" borderId="21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1" fontId="0" fillId="0" borderId="0" xfId="0" applyNumberFormat="1" applyBorder="1" applyAlignment="1">
      <alignment horizontal="center" wrapText="1"/>
    </xf>
    <xf numFmtId="21" fontId="0" fillId="0" borderId="24" xfId="0" applyNumberForma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1" fontId="2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1" fontId="2" fillId="0" borderId="1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21" fontId="2" fillId="0" borderId="28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1" fontId="2" fillId="0" borderId="16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45" fontId="0" fillId="0" borderId="29" xfId="0" applyNumberFormat="1" applyBorder="1" applyAlignment="1">
      <alignment horizontal="center" vertical="center"/>
    </xf>
    <xf numFmtId="45" fontId="0" fillId="0" borderId="21" xfId="0" applyNumberFormat="1" applyBorder="1" applyAlignment="1">
      <alignment horizontal="center" vertical="center"/>
    </xf>
    <xf numFmtId="45" fontId="0" fillId="0" borderId="22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45" fontId="24" fillId="0" borderId="29" xfId="0" applyNumberFormat="1" applyFont="1" applyBorder="1" applyAlignment="1">
      <alignment horizontal="center" vertical="center"/>
    </xf>
    <xf numFmtId="45" fontId="24" fillId="0" borderId="21" xfId="0" applyNumberFormat="1" applyFont="1" applyBorder="1" applyAlignment="1">
      <alignment horizontal="center" vertical="center"/>
    </xf>
    <xf numFmtId="45" fontId="24" fillId="0" borderId="2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1">
      <selection activeCell="A1" sqref="A1:H1"/>
    </sheetView>
  </sheetViews>
  <sheetFormatPr defaultColWidth="9.140625" defaultRowHeight="15"/>
  <cols>
    <col min="1" max="2" width="4.57421875" style="4" customWidth="1"/>
    <col min="3" max="3" width="18.28125" style="3" customWidth="1"/>
    <col min="4" max="4" width="15.57421875" style="3" customWidth="1"/>
    <col min="5" max="5" width="24.8515625" style="3" bestFit="1" customWidth="1"/>
    <col min="6" max="6" width="7.7109375" style="4" customWidth="1"/>
    <col min="7" max="7" width="10.00390625" style="10" customWidth="1"/>
    <col min="8" max="8" width="9.140625" style="4" customWidth="1"/>
    <col min="9" max="9" width="9.140625" style="3" customWidth="1"/>
    <col min="11" max="16384" width="9.140625" style="3" customWidth="1"/>
  </cols>
  <sheetData>
    <row r="1" spans="1:10" ht="24.75" customHeight="1">
      <c r="A1" s="83" t="s">
        <v>94</v>
      </c>
      <c r="B1" s="83"/>
      <c r="C1" s="83"/>
      <c r="D1" s="83"/>
      <c r="E1" s="83"/>
      <c r="F1" s="83"/>
      <c r="G1" s="83"/>
      <c r="H1" s="83"/>
      <c r="J1" s="3"/>
    </row>
    <row r="2" spans="1:10" ht="24" customHeight="1" thickBot="1">
      <c r="A2" s="84" t="s">
        <v>240</v>
      </c>
      <c r="J2" s="3"/>
    </row>
    <row r="3" spans="1:8" s="2" customFormat="1" ht="24" customHeight="1" thickBot="1">
      <c r="A3" s="76" t="s">
        <v>98</v>
      </c>
      <c r="B3" s="77" t="s">
        <v>93</v>
      </c>
      <c r="C3" s="88" t="s">
        <v>1</v>
      </c>
      <c r="D3" s="88" t="s">
        <v>0</v>
      </c>
      <c r="E3" s="88" t="s">
        <v>2</v>
      </c>
      <c r="F3" s="77" t="s">
        <v>88</v>
      </c>
      <c r="G3" s="78" t="s">
        <v>95</v>
      </c>
      <c r="H3" s="79" t="s">
        <v>239</v>
      </c>
    </row>
    <row r="4" spans="1:8" s="1" customFormat="1" ht="24" customHeight="1">
      <c r="A4" s="73" t="s">
        <v>96</v>
      </c>
      <c r="B4" s="74">
        <v>1</v>
      </c>
      <c r="C4" s="75" t="s">
        <v>15</v>
      </c>
      <c r="D4" s="75" t="s">
        <v>14</v>
      </c>
      <c r="E4" s="75" t="s">
        <v>16</v>
      </c>
      <c r="F4" s="74">
        <v>1987</v>
      </c>
      <c r="G4" s="72">
        <v>0.013495370370370371</v>
      </c>
      <c r="H4" s="85">
        <f>G4/5.83</f>
        <v>0.002314814814814815</v>
      </c>
    </row>
    <row r="5" spans="1:8" s="1" customFormat="1" ht="24" customHeight="1">
      <c r="A5" s="11" t="s">
        <v>97</v>
      </c>
      <c r="B5" s="12">
        <v>8</v>
      </c>
      <c r="C5" s="13" t="s">
        <v>64</v>
      </c>
      <c r="D5" s="13" t="s">
        <v>9</v>
      </c>
      <c r="E5" s="13" t="s">
        <v>65</v>
      </c>
      <c r="F5" s="12">
        <v>1982</v>
      </c>
      <c r="G5" s="67">
        <v>0.014340277777777776</v>
      </c>
      <c r="H5" s="86">
        <f aca="true" t="shared" si="0" ref="H5:H68">G5/5.83</f>
        <v>0.0024597388984181436</v>
      </c>
    </row>
    <row r="6" spans="1:8" s="1" customFormat="1" ht="24" customHeight="1" thickBot="1">
      <c r="A6" s="15" t="s">
        <v>99</v>
      </c>
      <c r="B6" s="16">
        <v>69</v>
      </c>
      <c r="C6" s="17" t="s">
        <v>100</v>
      </c>
      <c r="D6" s="17" t="s">
        <v>101</v>
      </c>
      <c r="E6" s="17" t="s">
        <v>102</v>
      </c>
      <c r="F6" s="16">
        <v>1995</v>
      </c>
      <c r="G6" s="69">
        <v>0.01486111111111111</v>
      </c>
      <c r="H6" s="87">
        <f t="shared" si="0"/>
        <v>0.002549075662283209</v>
      </c>
    </row>
    <row r="7" spans="1:8" s="1" customFormat="1" ht="24" customHeight="1">
      <c r="A7" s="14" t="s">
        <v>103</v>
      </c>
      <c r="B7" s="70">
        <v>14</v>
      </c>
      <c r="C7" s="71" t="s">
        <v>89</v>
      </c>
      <c r="D7" s="71" t="s">
        <v>59</v>
      </c>
      <c r="E7" s="71" t="s">
        <v>90</v>
      </c>
      <c r="F7" s="70">
        <v>1971</v>
      </c>
      <c r="G7" s="72">
        <v>0.014976851851851852</v>
      </c>
      <c r="H7" s="80">
        <f t="shared" si="0"/>
        <v>0.0025689282764754465</v>
      </c>
    </row>
    <row r="8" spans="1:8" s="1" customFormat="1" ht="24" customHeight="1">
      <c r="A8" s="7" t="s">
        <v>104</v>
      </c>
      <c r="B8" s="5">
        <v>62</v>
      </c>
      <c r="C8" s="6" t="s">
        <v>105</v>
      </c>
      <c r="D8" s="6" t="s">
        <v>101</v>
      </c>
      <c r="E8" s="6" t="s">
        <v>106</v>
      </c>
      <c r="F8" s="5">
        <v>1987</v>
      </c>
      <c r="G8" s="67">
        <v>0.015127314814814816</v>
      </c>
      <c r="H8" s="81">
        <f t="shared" si="0"/>
        <v>0.002594736674925354</v>
      </c>
    </row>
    <row r="9" spans="1:8" s="1" customFormat="1" ht="24" customHeight="1">
      <c r="A9" s="7" t="s">
        <v>107</v>
      </c>
      <c r="B9" s="5">
        <v>70</v>
      </c>
      <c r="C9" s="6" t="s">
        <v>100</v>
      </c>
      <c r="D9" s="6" t="s">
        <v>52</v>
      </c>
      <c r="E9" s="6" t="s">
        <v>102</v>
      </c>
      <c r="F9" s="5">
        <v>1995</v>
      </c>
      <c r="G9" s="67">
        <v>0.015266203703703705</v>
      </c>
      <c r="H9" s="81">
        <f t="shared" si="0"/>
        <v>0.0026185598119560388</v>
      </c>
    </row>
    <row r="10" spans="1:8" s="1" customFormat="1" ht="24" customHeight="1">
      <c r="A10" s="7" t="s">
        <v>108</v>
      </c>
      <c r="B10" s="5">
        <v>77</v>
      </c>
      <c r="C10" s="6" t="s">
        <v>109</v>
      </c>
      <c r="D10" s="6" t="s">
        <v>66</v>
      </c>
      <c r="E10" s="6" t="s">
        <v>110</v>
      </c>
      <c r="F10" s="5">
        <v>1969</v>
      </c>
      <c r="G10" s="67">
        <v>0.01539351851851852</v>
      </c>
      <c r="H10" s="81">
        <f t="shared" si="0"/>
        <v>0.002640397687567499</v>
      </c>
    </row>
    <row r="11" spans="1:8" s="1" customFormat="1" ht="24" customHeight="1">
      <c r="A11" s="7" t="s">
        <v>111</v>
      </c>
      <c r="B11" s="5">
        <v>39</v>
      </c>
      <c r="C11" s="6" t="s">
        <v>30</v>
      </c>
      <c r="D11" s="6" t="s">
        <v>29</v>
      </c>
      <c r="E11" s="6" t="s">
        <v>31</v>
      </c>
      <c r="F11" s="5">
        <v>1967</v>
      </c>
      <c r="G11" s="67">
        <v>0.015462962962962963</v>
      </c>
      <c r="H11" s="81">
        <f t="shared" si="0"/>
        <v>0.002652309256082841</v>
      </c>
    </row>
    <row r="12" spans="1:8" s="1" customFormat="1" ht="24" customHeight="1">
      <c r="A12" s="7" t="s">
        <v>112</v>
      </c>
      <c r="B12" s="5">
        <v>11</v>
      </c>
      <c r="C12" s="6" t="s">
        <v>70</v>
      </c>
      <c r="D12" s="6" t="s">
        <v>59</v>
      </c>
      <c r="E12" s="6" t="s">
        <v>71</v>
      </c>
      <c r="F12" s="5">
        <v>1980</v>
      </c>
      <c r="G12" s="67">
        <v>0.015532407407407406</v>
      </c>
      <c r="H12" s="81">
        <f t="shared" si="0"/>
        <v>0.002664220824598183</v>
      </c>
    </row>
    <row r="13" spans="1:8" s="1" customFormat="1" ht="24" customHeight="1">
      <c r="A13" s="7" t="s">
        <v>113</v>
      </c>
      <c r="B13" s="5">
        <v>15</v>
      </c>
      <c r="C13" s="6" t="s">
        <v>35</v>
      </c>
      <c r="D13" s="6" t="s">
        <v>6</v>
      </c>
      <c r="E13" s="6" t="s">
        <v>36</v>
      </c>
      <c r="F13" s="5">
        <v>1979</v>
      </c>
      <c r="G13" s="67">
        <v>0.015555555555555553</v>
      </c>
      <c r="H13" s="81">
        <f t="shared" si="0"/>
        <v>0.00266819134743663</v>
      </c>
    </row>
    <row r="14" spans="1:8" s="1" customFormat="1" ht="24" customHeight="1">
      <c r="A14" s="7" t="s">
        <v>114</v>
      </c>
      <c r="B14" s="5">
        <v>58</v>
      </c>
      <c r="C14" s="6" t="s">
        <v>115</v>
      </c>
      <c r="D14" s="6" t="s">
        <v>63</v>
      </c>
      <c r="E14" s="6" t="s">
        <v>116</v>
      </c>
      <c r="F14" s="5">
        <v>1974</v>
      </c>
      <c r="G14" s="67">
        <v>0.01556712962962963</v>
      </c>
      <c r="H14" s="81">
        <f t="shared" si="0"/>
        <v>0.0026701766088558544</v>
      </c>
    </row>
    <row r="15" spans="1:8" s="1" customFormat="1" ht="24" customHeight="1">
      <c r="A15" s="7" t="s">
        <v>117</v>
      </c>
      <c r="B15" s="5">
        <v>60</v>
      </c>
      <c r="C15" s="6" t="s">
        <v>118</v>
      </c>
      <c r="D15" s="6" t="s">
        <v>14</v>
      </c>
      <c r="E15" s="6" t="s">
        <v>11</v>
      </c>
      <c r="F15" s="5">
        <v>1995</v>
      </c>
      <c r="G15" s="67">
        <v>0.015949074074074074</v>
      </c>
      <c r="H15" s="81">
        <f t="shared" si="0"/>
        <v>0.002735690235690236</v>
      </c>
    </row>
    <row r="16" spans="1:8" s="1" customFormat="1" ht="24" customHeight="1">
      <c r="A16" s="7" t="s">
        <v>119</v>
      </c>
      <c r="B16" s="5">
        <v>13</v>
      </c>
      <c r="C16" s="6" t="s">
        <v>83</v>
      </c>
      <c r="D16" s="6" t="s">
        <v>14</v>
      </c>
      <c r="E16" s="6" t="s">
        <v>84</v>
      </c>
      <c r="F16" s="5">
        <v>1982</v>
      </c>
      <c r="G16" s="67">
        <v>0.016030092592592592</v>
      </c>
      <c r="H16" s="81">
        <f t="shared" si="0"/>
        <v>0.0027495870656248016</v>
      </c>
    </row>
    <row r="17" spans="1:8" s="1" customFormat="1" ht="24" customHeight="1">
      <c r="A17" s="7" t="s">
        <v>120</v>
      </c>
      <c r="B17" s="5">
        <v>68</v>
      </c>
      <c r="C17" s="6" t="s">
        <v>121</v>
      </c>
      <c r="D17" s="6" t="s">
        <v>74</v>
      </c>
      <c r="E17" s="6" t="s">
        <v>102</v>
      </c>
      <c r="F17" s="5">
        <v>1968</v>
      </c>
      <c r="G17" s="67">
        <v>0.016076388888888887</v>
      </c>
      <c r="H17" s="81">
        <f t="shared" si="0"/>
        <v>0.0027575281113016957</v>
      </c>
    </row>
    <row r="18" spans="1:8" s="1" customFormat="1" ht="24" customHeight="1">
      <c r="A18" s="7" t="s">
        <v>122</v>
      </c>
      <c r="B18" s="5">
        <v>74</v>
      </c>
      <c r="C18" s="6" t="s">
        <v>123</v>
      </c>
      <c r="D18" s="6" t="s">
        <v>124</v>
      </c>
      <c r="E18" s="6" t="s">
        <v>125</v>
      </c>
      <c r="F18" s="5">
        <v>1986</v>
      </c>
      <c r="G18" s="67">
        <v>0.016099537037037037</v>
      </c>
      <c r="H18" s="81">
        <f t="shared" si="0"/>
        <v>0.0027614986341401434</v>
      </c>
    </row>
    <row r="19" spans="1:8" s="1" customFormat="1" ht="24" customHeight="1">
      <c r="A19" s="7" t="s">
        <v>126</v>
      </c>
      <c r="B19" s="5">
        <v>40</v>
      </c>
      <c r="C19" s="6" t="s">
        <v>56</v>
      </c>
      <c r="D19" s="6" t="s">
        <v>55</v>
      </c>
      <c r="E19" s="6" t="s">
        <v>57</v>
      </c>
      <c r="F19" s="5">
        <v>1961</v>
      </c>
      <c r="G19" s="67">
        <v>0.016145833333333335</v>
      </c>
      <c r="H19" s="81">
        <f t="shared" si="0"/>
        <v>0.0027694396798170384</v>
      </c>
    </row>
    <row r="20" spans="1:8" s="1" customFormat="1" ht="24" customHeight="1">
      <c r="A20" s="7" t="s">
        <v>127</v>
      </c>
      <c r="B20" s="5">
        <v>37</v>
      </c>
      <c r="C20" s="6" t="s">
        <v>91</v>
      </c>
      <c r="D20" s="6" t="s">
        <v>66</v>
      </c>
      <c r="E20" s="6" t="s">
        <v>92</v>
      </c>
      <c r="F20" s="5">
        <v>1985</v>
      </c>
      <c r="G20" s="67">
        <v>0.016180555555555556</v>
      </c>
      <c r="H20" s="81">
        <f t="shared" si="0"/>
        <v>0.002775395464074709</v>
      </c>
    </row>
    <row r="21" spans="1:8" s="1" customFormat="1" ht="24" customHeight="1">
      <c r="A21" s="7" t="s">
        <v>128</v>
      </c>
      <c r="B21" s="5">
        <v>56</v>
      </c>
      <c r="C21" s="6" t="s">
        <v>212</v>
      </c>
      <c r="D21" s="6" t="s">
        <v>14</v>
      </c>
      <c r="E21" s="6" t="s">
        <v>197</v>
      </c>
      <c r="F21" s="5">
        <v>1967</v>
      </c>
      <c r="G21" s="67">
        <v>0.016203703703703703</v>
      </c>
      <c r="H21" s="81">
        <f t="shared" si="0"/>
        <v>0.0027793659869131565</v>
      </c>
    </row>
    <row r="22" spans="1:8" s="1" customFormat="1" ht="24" customHeight="1">
      <c r="A22" s="7" t="s">
        <v>129</v>
      </c>
      <c r="B22" s="5">
        <v>22</v>
      </c>
      <c r="C22" s="6" t="s">
        <v>38</v>
      </c>
      <c r="D22" s="6" t="s">
        <v>37</v>
      </c>
      <c r="E22" s="6" t="s">
        <v>39</v>
      </c>
      <c r="F22" s="5">
        <v>1953</v>
      </c>
      <c r="G22" s="67">
        <v>0.016273148148148148</v>
      </c>
      <c r="H22" s="81">
        <f t="shared" si="0"/>
        <v>0.0027912775554284988</v>
      </c>
    </row>
    <row r="23" spans="1:8" s="1" customFormat="1" ht="24" customHeight="1">
      <c r="A23" s="7" t="s">
        <v>130</v>
      </c>
      <c r="B23" s="5">
        <v>41</v>
      </c>
      <c r="C23" s="6" t="s">
        <v>85</v>
      </c>
      <c r="D23" s="6" t="s">
        <v>37</v>
      </c>
      <c r="E23" s="6" t="s">
        <v>116</v>
      </c>
      <c r="F23" s="5">
        <v>1961</v>
      </c>
      <c r="G23" s="67">
        <v>0.016319444444444445</v>
      </c>
      <c r="H23" s="81">
        <f t="shared" si="0"/>
        <v>0.0027992186011053938</v>
      </c>
    </row>
    <row r="24" spans="1:8" s="1" customFormat="1" ht="24" customHeight="1">
      <c r="A24" s="7" t="s">
        <v>131</v>
      </c>
      <c r="B24" s="5">
        <v>33</v>
      </c>
      <c r="C24" s="6" t="s">
        <v>22</v>
      </c>
      <c r="D24" s="6" t="s">
        <v>21</v>
      </c>
      <c r="E24" s="6" t="s">
        <v>23</v>
      </c>
      <c r="F24" s="5">
        <v>1969</v>
      </c>
      <c r="G24" s="67">
        <v>0.016435185185185188</v>
      </c>
      <c r="H24" s="81">
        <f t="shared" si="0"/>
        <v>0.0028190712152976307</v>
      </c>
    </row>
    <row r="25" spans="1:8" s="1" customFormat="1" ht="24" customHeight="1">
      <c r="A25" s="7" t="s">
        <v>132</v>
      </c>
      <c r="B25" s="5">
        <v>38</v>
      </c>
      <c r="C25" s="6" t="s">
        <v>61</v>
      </c>
      <c r="D25" s="6" t="s">
        <v>60</v>
      </c>
      <c r="E25" s="6" t="s">
        <v>62</v>
      </c>
      <c r="F25" s="5">
        <v>1950</v>
      </c>
      <c r="G25" s="67">
        <v>0.016527777777777777</v>
      </c>
      <c r="H25" s="81">
        <f t="shared" si="0"/>
        <v>0.00283495330665142</v>
      </c>
    </row>
    <row r="26" spans="1:8" s="1" customFormat="1" ht="24" customHeight="1">
      <c r="A26" s="7" t="s">
        <v>133</v>
      </c>
      <c r="B26" s="5">
        <v>26</v>
      </c>
      <c r="C26" s="6" t="s">
        <v>7</v>
      </c>
      <c r="D26" s="6" t="s">
        <v>6</v>
      </c>
      <c r="E26" s="6" t="s">
        <v>8</v>
      </c>
      <c r="F26" s="5">
        <v>1966</v>
      </c>
      <c r="G26" s="67">
        <v>0.01673611111111111</v>
      </c>
      <c r="H26" s="81">
        <f t="shared" si="0"/>
        <v>0.0028706880121974463</v>
      </c>
    </row>
    <row r="27" spans="1:8" s="1" customFormat="1" ht="24" customHeight="1">
      <c r="A27" s="7" t="s">
        <v>134</v>
      </c>
      <c r="B27" s="5">
        <v>23</v>
      </c>
      <c r="C27" s="6" t="s">
        <v>53</v>
      </c>
      <c r="D27" s="6" t="s">
        <v>52</v>
      </c>
      <c r="E27" s="6" t="s">
        <v>54</v>
      </c>
      <c r="F27" s="5">
        <v>1988</v>
      </c>
      <c r="G27" s="67">
        <v>0.016770833333333332</v>
      </c>
      <c r="H27" s="81">
        <f t="shared" si="0"/>
        <v>0.002876643796455117</v>
      </c>
    </row>
    <row r="28" spans="1:8" s="1" customFormat="1" ht="24" customHeight="1">
      <c r="A28" s="7" t="s">
        <v>135</v>
      </c>
      <c r="B28" s="5">
        <v>49</v>
      </c>
      <c r="C28" s="6" t="s">
        <v>177</v>
      </c>
      <c r="D28" s="6" t="s">
        <v>86</v>
      </c>
      <c r="E28" s="6" t="s">
        <v>178</v>
      </c>
      <c r="F28" s="5">
        <v>1973</v>
      </c>
      <c r="G28" s="67">
        <v>0.016840277777777777</v>
      </c>
      <c r="H28" s="81">
        <f t="shared" si="0"/>
        <v>0.002888555364970459</v>
      </c>
    </row>
    <row r="29" spans="1:8" s="1" customFormat="1" ht="24" customHeight="1">
      <c r="A29" s="7" t="s">
        <v>136</v>
      </c>
      <c r="B29" s="5">
        <v>21</v>
      </c>
      <c r="C29" s="6" t="s">
        <v>75</v>
      </c>
      <c r="D29" s="6" t="s">
        <v>74</v>
      </c>
      <c r="E29" s="6" t="s">
        <v>76</v>
      </c>
      <c r="F29" s="5">
        <v>1960</v>
      </c>
      <c r="G29" s="67">
        <v>0.017106481481481483</v>
      </c>
      <c r="H29" s="81">
        <f t="shared" si="0"/>
        <v>0.0029342163776126043</v>
      </c>
    </row>
    <row r="30" spans="1:8" s="1" customFormat="1" ht="24" customHeight="1">
      <c r="A30" s="7" t="s">
        <v>137</v>
      </c>
      <c r="B30" s="5">
        <v>54</v>
      </c>
      <c r="C30" s="6" t="s">
        <v>179</v>
      </c>
      <c r="D30" s="6" t="s">
        <v>101</v>
      </c>
      <c r="E30" s="6" t="s">
        <v>180</v>
      </c>
      <c r="F30" s="5">
        <v>2000</v>
      </c>
      <c r="G30" s="67">
        <v>0.01721064814814815</v>
      </c>
      <c r="H30" s="81">
        <f t="shared" si="0"/>
        <v>0.0029520837303856173</v>
      </c>
    </row>
    <row r="31" spans="1:8" s="1" customFormat="1" ht="24" customHeight="1">
      <c r="A31" s="7" t="s">
        <v>138</v>
      </c>
      <c r="B31" s="5">
        <v>35</v>
      </c>
      <c r="C31" s="6" t="s">
        <v>33</v>
      </c>
      <c r="D31" s="6" t="s">
        <v>32</v>
      </c>
      <c r="E31" s="6" t="s">
        <v>34</v>
      </c>
      <c r="F31" s="5">
        <v>1988</v>
      </c>
      <c r="G31" s="67">
        <v>0.01724537037037037</v>
      </c>
      <c r="H31" s="81">
        <f t="shared" si="0"/>
        <v>0.002958039514643288</v>
      </c>
    </row>
    <row r="32" spans="1:8" s="1" customFormat="1" ht="24" customHeight="1">
      <c r="A32" s="7" t="s">
        <v>139</v>
      </c>
      <c r="B32" s="5">
        <v>57</v>
      </c>
      <c r="C32" s="6" t="s">
        <v>210</v>
      </c>
      <c r="D32" s="6" t="s">
        <v>181</v>
      </c>
      <c r="E32" s="6" t="s">
        <v>102</v>
      </c>
      <c r="F32" s="5">
        <v>1977</v>
      </c>
      <c r="G32" s="67">
        <v>0.017291666666666667</v>
      </c>
      <c r="H32" s="81">
        <f t="shared" si="0"/>
        <v>0.002965980560320183</v>
      </c>
    </row>
    <row r="33" spans="1:8" s="1" customFormat="1" ht="24" customHeight="1">
      <c r="A33" s="7" t="s">
        <v>140</v>
      </c>
      <c r="B33" s="5">
        <v>32</v>
      </c>
      <c r="C33" s="6" t="s">
        <v>50</v>
      </c>
      <c r="D33" s="6" t="s">
        <v>6</v>
      </c>
      <c r="E33" s="6" t="s">
        <v>51</v>
      </c>
      <c r="F33" s="5">
        <v>1985</v>
      </c>
      <c r="G33" s="67">
        <v>0.01733796296296296</v>
      </c>
      <c r="H33" s="81">
        <f t="shared" si="0"/>
        <v>0.002973921605997077</v>
      </c>
    </row>
    <row r="34" spans="1:8" s="1" customFormat="1" ht="24" customHeight="1">
      <c r="A34" s="7" t="s">
        <v>211</v>
      </c>
      <c r="B34" s="5">
        <v>6</v>
      </c>
      <c r="C34" s="6" t="s">
        <v>44</v>
      </c>
      <c r="D34" s="6" t="s">
        <v>29</v>
      </c>
      <c r="E34" s="6" t="s">
        <v>45</v>
      </c>
      <c r="F34" s="5">
        <v>1960</v>
      </c>
      <c r="G34" s="67">
        <v>0.017372685185185185</v>
      </c>
      <c r="H34" s="81">
        <f t="shared" si="0"/>
        <v>0.002979877390254749</v>
      </c>
    </row>
    <row r="35" spans="1:8" s="1" customFormat="1" ht="24" customHeight="1">
      <c r="A35" s="7" t="s">
        <v>141</v>
      </c>
      <c r="B35" s="5">
        <v>19</v>
      </c>
      <c r="C35" s="6" t="s">
        <v>13</v>
      </c>
      <c r="D35" s="6" t="s">
        <v>12</v>
      </c>
      <c r="E35" s="6" t="s">
        <v>11</v>
      </c>
      <c r="F35" s="5">
        <v>2000</v>
      </c>
      <c r="G35" s="67">
        <v>0.017384259259259262</v>
      </c>
      <c r="H35" s="81">
        <f t="shared" si="0"/>
        <v>0.002981862651673973</v>
      </c>
    </row>
    <row r="36" spans="1:8" s="1" customFormat="1" ht="24" customHeight="1">
      <c r="A36" s="7" t="s">
        <v>142</v>
      </c>
      <c r="B36" s="5">
        <v>2</v>
      </c>
      <c r="C36" s="6" t="s">
        <v>10</v>
      </c>
      <c r="D36" s="6" t="s">
        <v>9</v>
      </c>
      <c r="E36" s="6" t="s">
        <v>11</v>
      </c>
      <c r="F36" s="5">
        <v>1957</v>
      </c>
      <c r="G36" s="67">
        <v>0.017453703703703704</v>
      </c>
      <c r="H36" s="81">
        <f t="shared" si="0"/>
        <v>0.0029937742201893145</v>
      </c>
    </row>
    <row r="37" spans="1:8" s="1" customFormat="1" ht="24" customHeight="1">
      <c r="A37" s="7" t="s">
        <v>143</v>
      </c>
      <c r="B37" s="5">
        <v>29</v>
      </c>
      <c r="C37" s="6" t="s">
        <v>87</v>
      </c>
      <c r="D37" s="6" t="s">
        <v>86</v>
      </c>
      <c r="E37" s="6" t="s">
        <v>81</v>
      </c>
      <c r="F37" s="5">
        <v>1977</v>
      </c>
      <c r="G37" s="67">
        <v>0.017557870370370373</v>
      </c>
      <c r="H37" s="81">
        <f t="shared" si="0"/>
        <v>0.003011641572962328</v>
      </c>
    </row>
    <row r="38" spans="1:8" s="1" customFormat="1" ht="24" customHeight="1">
      <c r="A38" s="7" t="s">
        <v>144</v>
      </c>
      <c r="B38" s="5">
        <v>59</v>
      </c>
      <c r="C38" s="6" t="s">
        <v>184</v>
      </c>
      <c r="D38" s="6" t="s">
        <v>66</v>
      </c>
      <c r="E38" s="6" t="s">
        <v>116</v>
      </c>
      <c r="F38" s="5">
        <v>1961</v>
      </c>
      <c r="G38" s="67">
        <v>0.017569444444444447</v>
      </c>
      <c r="H38" s="81">
        <f t="shared" si="0"/>
        <v>0.003013626834381552</v>
      </c>
    </row>
    <row r="39" spans="1:8" s="1" customFormat="1" ht="24" customHeight="1">
      <c r="A39" s="7" t="s">
        <v>145</v>
      </c>
      <c r="B39" s="5">
        <v>76</v>
      </c>
      <c r="C39" s="6" t="s">
        <v>182</v>
      </c>
      <c r="D39" s="6" t="s">
        <v>58</v>
      </c>
      <c r="E39" s="6" t="s">
        <v>183</v>
      </c>
      <c r="F39" s="5">
        <v>1950</v>
      </c>
      <c r="G39" s="67">
        <v>0.017569444444444447</v>
      </c>
      <c r="H39" s="81">
        <f t="shared" si="0"/>
        <v>0.003013626834381552</v>
      </c>
    </row>
    <row r="40" spans="1:8" s="1" customFormat="1" ht="24" customHeight="1">
      <c r="A40" s="7" t="s">
        <v>146</v>
      </c>
      <c r="B40" s="5">
        <v>16</v>
      </c>
      <c r="C40" s="6" t="s">
        <v>25</v>
      </c>
      <c r="D40" s="6" t="s">
        <v>24</v>
      </c>
      <c r="E40" s="6" t="s">
        <v>26</v>
      </c>
      <c r="F40" s="5">
        <v>1959</v>
      </c>
      <c r="G40" s="67">
        <v>0.017569444444444447</v>
      </c>
      <c r="H40" s="81">
        <f t="shared" si="0"/>
        <v>0.003013626834381552</v>
      </c>
    </row>
    <row r="41" spans="1:8" s="1" customFormat="1" ht="24" customHeight="1">
      <c r="A41" s="7" t="s">
        <v>147</v>
      </c>
      <c r="B41" s="5">
        <v>75</v>
      </c>
      <c r="C41" s="6" t="s">
        <v>91</v>
      </c>
      <c r="D41" s="6" t="s">
        <v>79</v>
      </c>
      <c r="E41" s="6" t="s">
        <v>92</v>
      </c>
      <c r="F41" s="5">
        <v>1988</v>
      </c>
      <c r="G41" s="67">
        <v>0.01800925925925926</v>
      </c>
      <c r="H41" s="81">
        <f t="shared" si="0"/>
        <v>0.0030890667683120513</v>
      </c>
    </row>
    <row r="42" spans="1:8" s="1" customFormat="1" ht="24" customHeight="1">
      <c r="A42" s="7" t="s">
        <v>148</v>
      </c>
      <c r="B42" s="5">
        <v>71</v>
      </c>
      <c r="C42" s="6" t="s">
        <v>185</v>
      </c>
      <c r="D42" s="6" t="s">
        <v>186</v>
      </c>
      <c r="E42" s="6" t="s">
        <v>5</v>
      </c>
      <c r="F42" s="5">
        <v>1963</v>
      </c>
      <c r="G42" s="67">
        <v>0.018229166666666668</v>
      </c>
      <c r="H42" s="81">
        <f t="shared" si="0"/>
        <v>0.0031267867352773016</v>
      </c>
    </row>
    <row r="43" spans="1:8" s="1" customFormat="1" ht="24" customHeight="1">
      <c r="A43" s="7" t="s">
        <v>149</v>
      </c>
      <c r="B43" s="5">
        <v>73</v>
      </c>
      <c r="C43" s="6" t="s">
        <v>188</v>
      </c>
      <c r="D43" s="6" t="s">
        <v>66</v>
      </c>
      <c r="E43" s="6" t="s">
        <v>187</v>
      </c>
      <c r="F43" s="5">
        <v>1995</v>
      </c>
      <c r="G43" s="67">
        <v>0.018252314814814815</v>
      </c>
      <c r="H43" s="81">
        <f t="shared" si="0"/>
        <v>0.0031307572581157485</v>
      </c>
    </row>
    <row r="44" spans="1:8" s="1" customFormat="1" ht="24" customHeight="1">
      <c r="A44" s="7" t="s">
        <v>150</v>
      </c>
      <c r="B44" s="5">
        <v>25</v>
      </c>
      <c r="C44" s="6" t="s">
        <v>48</v>
      </c>
      <c r="D44" s="6" t="s">
        <v>14</v>
      </c>
      <c r="E44" s="6" t="s">
        <v>49</v>
      </c>
      <c r="F44" s="5">
        <v>1977</v>
      </c>
      <c r="G44" s="67">
        <v>0.018368055555555554</v>
      </c>
      <c r="H44" s="81">
        <f t="shared" si="0"/>
        <v>0.0031506098723079854</v>
      </c>
    </row>
    <row r="45" spans="1:8" s="1" customFormat="1" ht="24" customHeight="1">
      <c r="A45" s="7" t="s">
        <v>151</v>
      </c>
      <c r="B45" s="5">
        <v>61</v>
      </c>
      <c r="C45" s="6" t="s">
        <v>48</v>
      </c>
      <c r="D45" s="6" t="s">
        <v>29</v>
      </c>
      <c r="E45" s="6" t="s">
        <v>189</v>
      </c>
      <c r="F45" s="5">
        <v>1956</v>
      </c>
      <c r="G45" s="67">
        <v>0.018449074074074073</v>
      </c>
      <c r="H45" s="81">
        <f t="shared" si="0"/>
        <v>0.003164506702242551</v>
      </c>
    </row>
    <row r="46" spans="1:8" s="1" customFormat="1" ht="24" customHeight="1">
      <c r="A46" s="7" t="s">
        <v>152</v>
      </c>
      <c r="B46" s="5">
        <v>72</v>
      </c>
      <c r="C46" s="6" t="s">
        <v>188</v>
      </c>
      <c r="D46" s="6" t="s">
        <v>66</v>
      </c>
      <c r="E46" s="6" t="s">
        <v>187</v>
      </c>
      <c r="F46" s="5">
        <v>1969</v>
      </c>
      <c r="G46" s="67">
        <v>0.018634259259259257</v>
      </c>
      <c r="H46" s="81">
        <f t="shared" si="0"/>
        <v>0.00319627088495013</v>
      </c>
    </row>
    <row r="47" spans="1:8" s="1" customFormat="1" ht="24" customHeight="1">
      <c r="A47" s="7" t="s">
        <v>153</v>
      </c>
      <c r="B47" s="5">
        <v>24</v>
      </c>
      <c r="C47" s="6" t="s">
        <v>4</v>
      </c>
      <c r="D47" s="6" t="s">
        <v>3</v>
      </c>
      <c r="E47" s="6" t="s">
        <v>5</v>
      </c>
      <c r="F47" s="5">
        <v>1988</v>
      </c>
      <c r="G47" s="67">
        <v>0.018645833333333334</v>
      </c>
      <c r="H47" s="81">
        <f t="shared" si="0"/>
        <v>0.003198256146369354</v>
      </c>
    </row>
    <row r="48" spans="1:8" s="1" customFormat="1" ht="24" customHeight="1">
      <c r="A48" s="7" t="s">
        <v>154</v>
      </c>
      <c r="B48" s="5">
        <v>30</v>
      </c>
      <c r="C48" s="6" t="s">
        <v>67</v>
      </c>
      <c r="D48" s="6" t="s">
        <v>66</v>
      </c>
      <c r="E48" s="6" t="s">
        <v>51</v>
      </c>
      <c r="F48" s="5">
        <v>1983</v>
      </c>
      <c r="G48" s="67">
        <v>0.018645833333333334</v>
      </c>
      <c r="H48" s="81">
        <f t="shared" si="0"/>
        <v>0.003198256146369354</v>
      </c>
    </row>
    <row r="49" spans="1:8" s="1" customFormat="1" ht="24" customHeight="1">
      <c r="A49" s="7" t="s">
        <v>155</v>
      </c>
      <c r="B49" s="5">
        <v>3</v>
      </c>
      <c r="C49" s="6" t="s">
        <v>80</v>
      </c>
      <c r="D49" s="6" t="s">
        <v>79</v>
      </c>
      <c r="E49" s="6" t="s">
        <v>81</v>
      </c>
      <c r="F49" s="5">
        <v>1969</v>
      </c>
      <c r="G49" s="67">
        <v>0.01884259259259259</v>
      </c>
      <c r="H49" s="81">
        <f t="shared" si="0"/>
        <v>0.0032320055904961563</v>
      </c>
    </row>
    <row r="50" spans="1:8" s="1" customFormat="1" ht="24" customHeight="1">
      <c r="A50" s="7" t="s">
        <v>156</v>
      </c>
      <c r="B50" s="5">
        <v>64</v>
      </c>
      <c r="C50" s="6" t="s">
        <v>190</v>
      </c>
      <c r="D50" s="6" t="s">
        <v>66</v>
      </c>
      <c r="E50" s="6" t="s">
        <v>34</v>
      </c>
      <c r="F50" s="5">
        <v>1988</v>
      </c>
      <c r="G50" s="67">
        <v>0.01898148148148148</v>
      </c>
      <c r="H50" s="81">
        <f t="shared" si="0"/>
        <v>0.0032558287275268405</v>
      </c>
    </row>
    <row r="51" spans="1:8" s="1" customFormat="1" ht="24" customHeight="1">
      <c r="A51" s="7" t="s">
        <v>157</v>
      </c>
      <c r="B51" s="5">
        <v>44</v>
      </c>
      <c r="C51" s="6" t="s">
        <v>18</v>
      </c>
      <c r="D51" s="6" t="s">
        <v>3</v>
      </c>
      <c r="E51" s="6" t="s">
        <v>20</v>
      </c>
      <c r="F51" s="5">
        <v>1976</v>
      </c>
      <c r="G51" s="67">
        <v>0.019363425925925926</v>
      </c>
      <c r="H51" s="81">
        <f t="shared" si="0"/>
        <v>0.0033213423543612224</v>
      </c>
    </row>
    <row r="52" spans="1:8" s="1" customFormat="1" ht="24" customHeight="1">
      <c r="A52" s="7" t="s">
        <v>158</v>
      </c>
      <c r="B52" s="5">
        <v>5</v>
      </c>
      <c r="C52" s="6" t="s">
        <v>47</v>
      </c>
      <c r="D52" s="6" t="s">
        <v>46</v>
      </c>
      <c r="E52" s="6" t="s">
        <v>45</v>
      </c>
      <c r="F52" s="5">
        <v>1984</v>
      </c>
      <c r="G52" s="67">
        <v>0.019363425925925926</v>
      </c>
      <c r="H52" s="81">
        <f t="shared" si="0"/>
        <v>0.0033213423543612224</v>
      </c>
    </row>
    <row r="53" spans="1:8" s="1" customFormat="1" ht="24" customHeight="1">
      <c r="A53" s="7" t="s">
        <v>159</v>
      </c>
      <c r="B53" s="5">
        <v>20</v>
      </c>
      <c r="C53" s="6" t="s">
        <v>41</v>
      </c>
      <c r="D53" s="6" t="s">
        <v>40</v>
      </c>
      <c r="E53" s="6" t="s">
        <v>42</v>
      </c>
      <c r="F53" s="5">
        <v>1951</v>
      </c>
      <c r="G53" s="67">
        <v>0.019421296296296294</v>
      </c>
      <c r="H53" s="81">
        <f t="shared" si="0"/>
        <v>0.0033312686614573404</v>
      </c>
    </row>
    <row r="54" spans="1:8" s="1" customFormat="1" ht="24" customHeight="1">
      <c r="A54" s="7" t="s">
        <v>160</v>
      </c>
      <c r="B54" s="5">
        <v>53</v>
      </c>
      <c r="C54" s="6" t="s">
        <v>191</v>
      </c>
      <c r="D54" s="6" t="s">
        <v>192</v>
      </c>
      <c r="E54" s="6" t="s">
        <v>193</v>
      </c>
      <c r="F54" s="5">
        <v>1972</v>
      </c>
      <c r="G54" s="67">
        <v>0.019421296296296294</v>
      </c>
      <c r="H54" s="81">
        <f t="shared" si="0"/>
        <v>0.0033312686614573404</v>
      </c>
    </row>
    <row r="55" spans="1:8" s="1" customFormat="1" ht="24" customHeight="1">
      <c r="A55" s="7" t="s">
        <v>161</v>
      </c>
      <c r="B55" s="5">
        <v>65</v>
      </c>
      <c r="C55" s="6" t="s">
        <v>194</v>
      </c>
      <c r="D55" s="6" t="s">
        <v>37</v>
      </c>
      <c r="E55" s="6" t="s">
        <v>195</v>
      </c>
      <c r="F55" s="5">
        <v>1985</v>
      </c>
      <c r="G55" s="67">
        <v>0.019421296296296294</v>
      </c>
      <c r="H55" s="81">
        <f t="shared" si="0"/>
        <v>0.0033312686614573404</v>
      </c>
    </row>
    <row r="56" spans="1:8" s="1" customFormat="1" ht="24" customHeight="1">
      <c r="A56" s="7" t="s">
        <v>162</v>
      </c>
      <c r="B56" s="5">
        <v>36</v>
      </c>
      <c r="C56" s="6" t="s">
        <v>72</v>
      </c>
      <c r="D56" s="6" t="s">
        <v>32</v>
      </c>
      <c r="E56" s="6" t="s">
        <v>73</v>
      </c>
      <c r="F56" s="5">
        <v>1976</v>
      </c>
      <c r="G56" s="67">
        <v>0.019537037037037037</v>
      </c>
      <c r="H56" s="81">
        <f t="shared" si="0"/>
        <v>0.0033511212756495773</v>
      </c>
    </row>
    <row r="57" spans="1:8" s="1" customFormat="1" ht="24" customHeight="1">
      <c r="A57" s="7" t="s">
        <v>163</v>
      </c>
      <c r="B57" s="5">
        <v>12</v>
      </c>
      <c r="C57" s="6" t="s">
        <v>68</v>
      </c>
      <c r="D57" s="6" t="s">
        <v>14</v>
      </c>
      <c r="E57" s="6" t="s">
        <v>69</v>
      </c>
      <c r="F57" s="5">
        <v>1981</v>
      </c>
      <c r="G57" s="67">
        <v>0.01974537037037037</v>
      </c>
      <c r="H57" s="81">
        <f t="shared" si="0"/>
        <v>0.003386855981195604</v>
      </c>
    </row>
    <row r="58" spans="1:8" s="1" customFormat="1" ht="24" customHeight="1">
      <c r="A58" s="7" t="s">
        <v>164</v>
      </c>
      <c r="B58" s="5">
        <v>48</v>
      </c>
      <c r="C58" s="6" t="s">
        <v>196</v>
      </c>
      <c r="D58" s="6" t="s">
        <v>55</v>
      </c>
      <c r="E58" s="6" t="s">
        <v>197</v>
      </c>
      <c r="F58" s="5">
        <v>1963</v>
      </c>
      <c r="G58" s="67">
        <v>0.019988425925925927</v>
      </c>
      <c r="H58" s="81">
        <f t="shared" si="0"/>
        <v>0.0034285464709993014</v>
      </c>
    </row>
    <row r="59" spans="1:8" s="1" customFormat="1" ht="24" customHeight="1">
      <c r="A59" s="7" t="s">
        <v>165</v>
      </c>
      <c r="B59" s="5">
        <v>45</v>
      </c>
      <c r="C59" s="6" t="s">
        <v>77</v>
      </c>
      <c r="D59" s="6" t="s">
        <v>37</v>
      </c>
      <c r="E59" s="6" t="s">
        <v>78</v>
      </c>
      <c r="F59" s="5">
        <v>1945</v>
      </c>
      <c r="G59" s="67">
        <v>0.020092592592592592</v>
      </c>
      <c r="H59" s="81">
        <f t="shared" si="0"/>
        <v>0.0034464138237723144</v>
      </c>
    </row>
    <row r="60" spans="1:8" s="1" customFormat="1" ht="24" customHeight="1">
      <c r="A60" s="7" t="s">
        <v>166</v>
      </c>
      <c r="B60" s="5">
        <v>67</v>
      </c>
      <c r="C60" s="6" t="s">
        <v>198</v>
      </c>
      <c r="D60" s="6" t="s">
        <v>14</v>
      </c>
      <c r="E60" s="6" t="s">
        <v>199</v>
      </c>
      <c r="F60" s="5">
        <v>1999</v>
      </c>
      <c r="G60" s="67">
        <v>0.020162037037037037</v>
      </c>
      <c r="H60" s="81">
        <f t="shared" si="0"/>
        <v>0.0034583253922876563</v>
      </c>
    </row>
    <row r="61" spans="1:8" s="1" customFormat="1" ht="24" customHeight="1">
      <c r="A61" s="7" t="s">
        <v>167</v>
      </c>
      <c r="B61" s="5">
        <v>27</v>
      </c>
      <c r="C61" s="6" t="s">
        <v>43</v>
      </c>
      <c r="D61" s="6" t="s">
        <v>3</v>
      </c>
      <c r="E61" s="6" t="s">
        <v>34</v>
      </c>
      <c r="F61" s="5">
        <v>1988</v>
      </c>
      <c r="G61" s="67">
        <v>0.020949074074074075</v>
      </c>
      <c r="H61" s="81">
        <f t="shared" si="0"/>
        <v>0.003593323168794867</v>
      </c>
    </row>
    <row r="62" spans="1:8" s="1" customFormat="1" ht="24" customHeight="1">
      <c r="A62" s="7" t="s">
        <v>168</v>
      </c>
      <c r="B62" s="5">
        <v>17</v>
      </c>
      <c r="C62" s="6" t="s">
        <v>28</v>
      </c>
      <c r="D62" s="6" t="s">
        <v>27</v>
      </c>
      <c r="E62" s="6" t="s">
        <v>26</v>
      </c>
      <c r="F62" s="5">
        <v>1959</v>
      </c>
      <c r="G62" s="67">
        <v>0.02108796296296296</v>
      </c>
      <c r="H62" s="81">
        <f t="shared" si="0"/>
        <v>0.0036171463058255506</v>
      </c>
    </row>
    <row r="63" spans="1:8" s="1" customFormat="1" ht="24" customHeight="1">
      <c r="A63" s="7" t="s">
        <v>169</v>
      </c>
      <c r="B63" s="5">
        <v>52</v>
      </c>
      <c r="C63" s="6" t="s">
        <v>200</v>
      </c>
      <c r="D63" s="6" t="s">
        <v>55</v>
      </c>
      <c r="E63" s="6" t="s">
        <v>36</v>
      </c>
      <c r="F63" s="5">
        <v>1980</v>
      </c>
      <c r="G63" s="67">
        <v>0.021516203703703704</v>
      </c>
      <c r="H63" s="81">
        <f t="shared" si="0"/>
        <v>0.0036906009783368274</v>
      </c>
    </row>
    <row r="64" spans="1:8" s="1" customFormat="1" ht="24" customHeight="1">
      <c r="A64" s="7" t="s">
        <v>170</v>
      </c>
      <c r="B64" s="5">
        <v>55</v>
      </c>
      <c r="C64" s="6" t="s">
        <v>201</v>
      </c>
      <c r="D64" s="6" t="s">
        <v>9</v>
      </c>
      <c r="E64" s="6" t="s">
        <v>202</v>
      </c>
      <c r="F64" s="5">
        <v>1956</v>
      </c>
      <c r="G64" s="67">
        <v>0.021597222222222223</v>
      </c>
      <c r="H64" s="81">
        <f t="shared" si="0"/>
        <v>0.003704497808271393</v>
      </c>
    </row>
    <row r="65" spans="1:8" s="1" customFormat="1" ht="24" customHeight="1">
      <c r="A65" s="7" t="s">
        <v>171</v>
      </c>
      <c r="B65" s="5">
        <v>43</v>
      </c>
      <c r="C65" s="6" t="s">
        <v>18</v>
      </c>
      <c r="D65" s="6" t="s">
        <v>17</v>
      </c>
      <c r="E65" s="6" t="s">
        <v>19</v>
      </c>
      <c r="F65" s="5">
        <v>1949</v>
      </c>
      <c r="G65" s="67">
        <v>0.021678240740740738</v>
      </c>
      <c r="H65" s="81">
        <f t="shared" si="0"/>
        <v>0.0037183946382059584</v>
      </c>
    </row>
    <row r="66" spans="1:8" s="1" customFormat="1" ht="24" customHeight="1">
      <c r="A66" s="7" t="s">
        <v>172</v>
      </c>
      <c r="B66" s="5">
        <v>66</v>
      </c>
      <c r="C66" s="6" t="s">
        <v>203</v>
      </c>
      <c r="D66" s="6" t="s">
        <v>37</v>
      </c>
      <c r="E66" s="6" t="s">
        <v>204</v>
      </c>
      <c r="F66" s="5">
        <v>1944</v>
      </c>
      <c r="G66" s="67">
        <v>0.021782407407407407</v>
      </c>
      <c r="H66" s="81">
        <f t="shared" si="0"/>
        <v>0.003736261990978972</v>
      </c>
    </row>
    <row r="67" spans="1:8" s="1" customFormat="1" ht="24" customHeight="1">
      <c r="A67" s="7" t="s">
        <v>173</v>
      </c>
      <c r="B67" s="5">
        <v>51</v>
      </c>
      <c r="C67" s="6" t="s">
        <v>205</v>
      </c>
      <c r="D67" s="6" t="s">
        <v>27</v>
      </c>
      <c r="E67" s="6" t="s">
        <v>65</v>
      </c>
      <c r="F67" s="5">
        <v>1987</v>
      </c>
      <c r="G67" s="67">
        <v>0.02199074074074074</v>
      </c>
      <c r="H67" s="81">
        <f t="shared" si="0"/>
        <v>0.0037719966965249984</v>
      </c>
    </row>
    <row r="68" spans="1:8" s="1" customFormat="1" ht="24" customHeight="1">
      <c r="A68" s="7" t="s">
        <v>174</v>
      </c>
      <c r="B68" s="5">
        <v>34</v>
      </c>
      <c r="C68" s="6" t="s">
        <v>64</v>
      </c>
      <c r="D68" s="6" t="s">
        <v>32</v>
      </c>
      <c r="E68" s="6" t="s">
        <v>82</v>
      </c>
      <c r="F68" s="5">
        <v>1951</v>
      </c>
      <c r="G68" s="67">
        <v>0.022523148148148143</v>
      </c>
      <c r="H68" s="81">
        <f t="shared" si="0"/>
        <v>0.003863318721809287</v>
      </c>
    </row>
    <row r="69" spans="1:8" s="1" customFormat="1" ht="24" customHeight="1">
      <c r="A69" s="7" t="s">
        <v>175</v>
      </c>
      <c r="B69" s="5">
        <v>50</v>
      </c>
      <c r="C69" s="6" t="s">
        <v>206</v>
      </c>
      <c r="D69" s="6" t="s">
        <v>27</v>
      </c>
      <c r="E69" s="6" t="s">
        <v>92</v>
      </c>
      <c r="F69" s="5">
        <v>1984</v>
      </c>
      <c r="G69" s="67">
        <v>0.022581018518518518</v>
      </c>
      <c r="H69" s="81">
        <f>G69/5.83</f>
        <v>0.0038732450289054063</v>
      </c>
    </row>
    <row r="70" spans="1:8" s="1" customFormat="1" ht="24" customHeight="1" thickBot="1">
      <c r="A70" s="68" t="s">
        <v>176</v>
      </c>
      <c r="B70" s="9">
        <v>63</v>
      </c>
      <c r="C70" s="8" t="s">
        <v>207</v>
      </c>
      <c r="D70" s="8" t="s">
        <v>208</v>
      </c>
      <c r="E70" s="8" t="s">
        <v>209</v>
      </c>
      <c r="F70" s="9">
        <v>1952</v>
      </c>
      <c r="G70" s="69">
        <v>0.023587962962962963</v>
      </c>
      <c r="H70" s="82">
        <f>G70/5.83</f>
        <v>0.004045962772377867</v>
      </c>
    </row>
  </sheetData>
  <sheetProtection/>
  <mergeCells count="1">
    <mergeCell ref="A1:H1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7.28125" style="19" customWidth="1"/>
    <col min="2" max="2" width="7.421875" style="19" customWidth="1"/>
    <col min="3" max="3" width="11.7109375" style="0" customWidth="1"/>
    <col min="4" max="4" width="12.57421875" style="0" customWidth="1"/>
    <col min="5" max="5" width="26.7109375" style="0" customWidth="1"/>
    <col min="6" max="6" width="9.140625" style="20" customWidth="1"/>
    <col min="7" max="7" width="9.140625" style="21" customWidth="1"/>
  </cols>
  <sheetData>
    <row r="1" spans="1:7" ht="23.25" customHeight="1">
      <c r="A1" s="63" t="s">
        <v>213</v>
      </c>
      <c r="B1" s="63"/>
      <c r="C1" s="63"/>
      <c r="D1" s="63"/>
      <c r="E1" s="63"/>
      <c r="F1" s="63"/>
      <c r="G1" s="63"/>
    </row>
    <row r="2" ht="17.25" customHeight="1" thickBot="1">
      <c r="A2" s="18" t="s">
        <v>214</v>
      </c>
    </row>
    <row r="3" spans="1:7" ht="17.25" customHeight="1" thickBot="1">
      <c r="A3" s="22" t="s">
        <v>98</v>
      </c>
      <c r="B3" s="23" t="s">
        <v>93</v>
      </c>
      <c r="C3" s="24" t="s">
        <v>1</v>
      </c>
      <c r="D3" s="24" t="s">
        <v>0</v>
      </c>
      <c r="E3" s="24"/>
      <c r="F3" s="25" t="s">
        <v>88</v>
      </c>
      <c r="G3" s="26"/>
    </row>
    <row r="4" spans="1:7" ht="17.25" customHeight="1" thickBot="1">
      <c r="A4" s="64" t="s">
        <v>215</v>
      </c>
      <c r="B4" s="65"/>
      <c r="C4" s="65"/>
      <c r="D4" s="65"/>
      <c r="E4" s="65"/>
      <c r="F4" s="65"/>
      <c r="G4" s="66"/>
    </row>
    <row r="5" spans="1:7" s="32" customFormat="1" ht="17.25" customHeight="1">
      <c r="A5" s="27" t="s">
        <v>96</v>
      </c>
      <c r="B5" s="28">
        <v>105</v>
      </c>
      <c r="C5" s="29" t="s">
        <v>216</v>
      </c>
      <c r="D5" s="29" t="s">
        <v>3</v>
      </c>
      <c r="E5" s="29" t="s">
        <v>81</v>
      </c>
      <c r="F5" s="30">
        <v>2005</v>
      </c>
      <c r="G5" s="31"/>
    </row>
    <row r="6" spans="1:7" s="32" customFormat="1" ht="17.25" customHeight="1">
      <c r="A6" s="33" t="s">
        <v>97</v>
      </c>
      <c r="B6" s="34">
        <v>104</v>
      </c>
      <c r="C6" s="35" t="s">
        <v>217</v>
      </c>
      <c r="D6" s="35" t="s">
        <v>218</v>
      </c>
      <c r="E6" s="35" t="s">
        <v>219</v>
      </c>
      <c r="F6" s="36">
        <v>2006</v>
      </c>
      <c r="G6" s="37"/>
    </row>
    <row r="7" spans="1:7" s="32" customFormat="1" ht="17.25" customHeight="1" thickBot="1">
      <c r="A7" s="38" t="s">
        <v>99</v>
      </c>
      <c r="B7" s="39">
        <v>110</v>
      </c>
      <c r="C7" s="40" t="s">
        <v>220</v>
      </c>
      <c r="D7" s="40" t="s">
        <v>221</v>
      </c>
      <c r="E7" s="40" t="s">
        <v>222</v>
      </c>
      <c r="F7" s="41">
        <v>2008</v>
      </c>
      <c r="G7" s="42"/>
    </row>
    <row r="8" spans="1:7" ht="13.5" customHeight="1">
      <c r="A8" s="43" t="s">
        <v>103</v>
      </c>
      <c r="B8" s="44">
        <v>103</v>
      </c>
      <c r="C8" s="45" t="s">
        <v>223</v>
      </c>
      <c r="D8" s="45" t="s">
        <v>224</v>
      </c>
      <c r="E8" s="45" t="s">
        <v>65</v>
      </c>
      <c r="F8" s="46">
        <v>2007</v>
      </c>
      <c r="G8" s="47"/>
    </row>
    <row r="9" spans="1:7" ht="13.5" customHeight="1">
      <c r="A9" s="48" t="s">
        <v>104</v>
      </c>
      <c r="B9" s="49">
        <v>102</v>
      </c>
      <c r="C9" s="50" t="s">
        <v>225</v>
      </c>
      <c r="D9" s="50" t="s">
        <v>226</v>
      </c>
      <c r="E9" s="50" t="s">
        <v>65</v>
      </c>
      <c r="F9" s="51">
        <v>2008</v>
      </c>
      <c r="G9" s="52"/>
    </row>
    <row r="10" spans="1:7" ht="13.5" customHeight="1" thickBot="1">
      <c r="A10" s="53"/>
      <c r="B10" s="54"/>
      <c r="C10" s="55"/>
      <c r="D10" s="55"/>
      <c r="E10" s="55"/>
      <c r="F10" s="56"/>
      <c r="G10" s="57"/>
    </row>
    <row r="11" spans="1:7" ht="13.5" customHeight="1" thickBot="1">
      <c r="A11" s="64" t="s">
        <v>227</v>
      </c>
      <c r="B11" s="65"/>
      <c r="C11" s="65"/>
      <c r="D11" s="65"/>
      <c r="E11" s="65"/>
      <c r="F11" s="65"/>
      <c r="G11" s="66"/>
    </row>
    <row r="12" spans="1:7" ht="13.5" customHeight="1">
      <c r="A12" s="58" t="s">
        <v>96</v>
      </c>
      <c r="B12" s="49">
        <v>109</v>
      </c>
      <c r="C12" s="50" t="s">
        <v>228</v>
      </c>
      <c r="D12" s="50" t="s">
        <v>229</v>
      </c>
      <c r="E12" s="50" t="s">
        <v>92</v>
      </c>
      <c r="F12" s="51">
        <v>2002</v>
      </c>
      <c r="G12" s="52"/>
    </row>
    <row r="13" spans="1:7" ht="13.5" customHeight="1" thickBot="1">
      <c r="A13" s="59"/>
      <c r="B13" s="54"/>
      <c r="C13" s="55"/>
      <c r="D13" s="55"/>
      <c r="E13" s="55"/>
      <c r="F13" s="56"/>
      <c r="G13" s="57"/>
    </row>
    <row r="14" spans="1:7" ht="13.5" customHeight="1" thickBot="1">
      <c r="A14" s="64" t="s">
        <v>230</v>
      </c>
      <c r="B14" s="65"/>
      <c r="C14" s="65"/>
      <c r="D14" s="65"/>
      <c r="E14" s="65"/>
      <c r="F14" s="65"/>
      <c r="G14" s="66"/>
    </row>
    <row r="15" spans="1:7" ht="13.5" customHeight="1">
      <c r="A15" s="58" t="s">
        <v>96</v>
      </c>
      <c r="B15" s="49">
        <v>107</v>
      </c>
      <c r="C15" s="50" t="s">
        <v>231</v>
      </c>
      <c r="D15" s="50" t="s">
        <v>232</v>
      </c>
      <c r="E15" s="50" t="s">
        <v>92</v>
      </c>
      <c r="F15" s="51">
        <v>2002</v>
      </c>
      <c r="G15" s="52"/>
    </row>
    <row r="16" spans="1:7" ht="13.5" customHeight="1" thickBot="1">
      <c r="A16" s="59"/>
      <c r="B16" s="54"/>
      <c r="C16" s="55"/>
      <c r="D16" s="55"/>
      <c r="E16" s="55"/>
      <c r="F16" s="56"/>
      <c r="G16" s="57"/>
    </row>
    <row r="17" spans="1:7" ht="13.5" customHeight="1" thickBot="1">
      <c r="A17" s="64" t="s">
        <v>233</v>
      </c>
      <c r="B17" s="65"/>
      <c r="C17" s="65"/>
      <c r="D17" s="65"/>
      <c r="E17" s="65"/>
      <c r="F17" s="65"/>
      <c r="G17" s="66"/>
    </row>
    <row r="18" spans="1:7" ht="13.5" customHeight="1">
      <c r="A18" s="58" t="s">
        <v>96</v>
      </c>
      <c r="B18" s="49">
        <v>106</v>
      </c>
      <c r="C18" s="50" t="s">
        <v>216</v>
      </c>
      <c r="D18" s="50" t="s">
        <v>79</v>
      </c>
      <c r="E18" s="50" t="s">
        <v>81</v>
      </c>
      <c r="F18" s="60">
        <v>2000</v>
      </c>
      <c r="G18" s="61"/>
    </row>
    <row r="19" spans="1:7" ht="13.5" customHeight="1">
      <c r="A19" s="58" t="s">
        <v>97</v>
      </c>
      <c r="B19" s="49">
        <v>108</v>
      </c>
      <c r="C19" s="50" t="s">
        <v>38</v>
      </c>
      <c r="D19" s="50" t="s">
        <v>55</v>
      </c>
      <c r="E19" s="50" t="s">
        <v>92</v>
      </c>
      <c r="F19" s="60">
        <v>1998</v>
      </c>
      <c r="G19" s="52"/>
    </row>
    <row r="20" spans="1:7" ht="13.5" customHeight="1" thickBot="1">
      <c r="A20" s="59"/>
      <c r="B20" s="54"/>
      <c r="C20" s="55"/>
      <c r="D20" s="55"/>
      <c r="E20" s="55"/>
      <c r="F20" s="62"/>
      <c r="G20" s="57"/>
    </row>
    <row r="21" spans="1:7" ht="13.5" customHeight="1" thickBot="1">
      <c r="A21" s="64" t="s">
        <v>234</v>
      </c>
      <c r="B21" s="65"/>
      <c r="C21" s="65"/>
      <c r="D21" s="65"/>
      <c r="E21" s="65"/>
      <c r="F21" s="65"/>
      <c r="G21" s="66"/>
    </row>
    <row r="22" spans="1:7" ht="13.5" customHeight="1">
      <c r="A22" s="58" t="s">
        <v>96</v>
      </c>
      <c r="B22" s="49">
        <v>101</v>
      </c>
      <c r="C22" s="50" t="s">
        <v>235</v>
      </c>
      <c r="D22" s="50" t="s">
        <v>236</v>
      </c>
      <c r="E22" s="50" t="s">
        <v>237</v>
      </c>
      <c r="F22" s="60">
        <v>2000</v>
      </c>
      <c r="G22" s="61"/>
    </row>
    <row r="23" spans="1:7" ht="13.5" customHeight="1">
      <c r="A23" s="58" t="s">
        <v>97</v>
      </c>
      <c r="B23" s="49">
        <v>111</v>
      </c>
      <c r="C23" s="50" t="s">
        <v>228</v>
      </c>
      <c r="D23" s="50" t="s">
        <v>238</v>
      </c>
      <c r="E23" s="50" t="s">
        <v>92</v>
      </c>
      <c r="F23" s="60">
        <v>2000</v>
      </c>
      <c r="G23" s="52"/>
    </row>
    <row r="24" spans="1:7" ht="13.5" customHeight="1">
      <c r="A24" s="58" t="s">
        <v>99</v>
      </c>
      <c r="B24" s="49">
        <v>112</v>
      </c>
      <c r="C24" s="50" t="s">
        <v>13</v>
      </c>
      <c r="D24" s="50" t="s">
        <v>12</v>
      </c>
      <c r="E24" s="50" t="s">
        <v>11</v>
      </c>
      <c r="F24" s="60">
        <v>2000</v>
      </c>
      <c r="G24" s="52"/>
    </row>
  </sheetData>
  <sheetProtection/>
  <mergeCells count="6">
    <mergeCell ref="A1:G1"/>
    <mergeCell ref="A4:G4"/>
    <mergeCell ref="A11:G11"/>
    <mergeCell ref="A14:G14"/>
    <mergeCell ref="A17:G17"/>
    <mergeCell ref="A21:G2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2012-09-07T13:16:37Z</cp:lastPrinted>
  <dcterms:created xsi:type="dcterms:W3CDTF">2012-06-07T06:44:31Z</dcterms:created>
  <dcterms:modified xsi:type="dcterms:W3CDTF">2012-09-07T13:17:05Z</dcterms:modified>
  <cp:category/>
  <cp:version/>
  <cp:contentType/>
  <cp:contentStatus/>
</cp:coreProperties>
</file>