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115" windowHeight="8010" activeTab="0"/>
  </bookViews>
  <sheets>
    <sheet name="celkové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Z" sheetId="7" r:id="rId7"/>
  </sheets>
  <definedNames/>
  <calcPr fullCalcOnLoad="1"/>
</workbook>
</file>

<file path=xl/sharedStrings.xml><?xml version="1.0" encoding="utf-8"?>
<sst xmlns="http://schemas.openxmlformats.org/spreadsheetml/2006/main" count="422" uniqueCount="147">
  <si>
    <t>klub/měšto</t>
  </si>
  <si>
    <t>jméno</t>
  </si>
  <si>
    <t>příjmení</t>
  </si>
  <si>
    <t>výsledný čas</t>
  </si>
  <si>
    <t>pořadí</t>
  </si>
  <si>
    <t>číslo</t>
  </si>
  <si>
    <t>ročník</t>
  </si>
  <si>
    <t>kat.</t>
  </si>
  <si>
    <t>klub/město</t>
  </si>
  <si>
    <t>st. číslo</t>
  </si>
  <si>
    <t>výsledný  čas</t>
  </si>
  <si>
    <t>kategorie ženy celkově</t>
  </si>
  <si>
    <t>Petr</t>
  </si>
  <si>
    <t>Cmunt</t>
  </si>
  <si>
    <t>Zbyněk</t>
  </si>
  <si>
    <t>Říha</t>
  </si>
  <si>
    <t>Růžička</t>
  </si>
  <si>
    <t>Jan</t>
  </si>
  <si>
    <t>Dušan</t>
  </si>
  <si>
    <t>Čuchal</t>
  </si>
  <si>
    <t>Pravoslav</t>
  </si>
  <si>
    <t>Vaněk</t>
  </si>
  <si>
    <t>Luděk</t>
  </si>
  <si>
    <t>Jambor</t>
  </si>
  <si>
    <t>Marcel</t>
  </si>
  <si>
    <t>Příhoda</t>
  </si>
  <si>
    <t>Tomáš</t>
  </si>
  <si>
    <t>Luboš</t>
  </si>
  <si>
    <t>Pospíšil</t>
  </si>
  <si>
    <t>Marek</t>
  </si>
  <si>
    <t>Bušek</t>
  </si>
  <si>
    <t>Jíra</t>
  </si>
  <si>
    <t>Ondřej</t>
  </si>
  <si>
    <t>MMB Třebenice</t>
  </si>
  <si>
    <t>BTT Libochovice</t>
  </si>
  <si>
    <t>Ski Paudera Staré Splavy</t>
  </si>
  <si>
    <t>Dubí</t>
  </si>
  <si>
    <t>Litoměřice</t>
  </si>
  <si>
    <t>Radejčín</t>
  </si>
  <si>
    <t>Bureš</t>
  </si>
  <si>
    <t>Z</t>
  </si>
  <si>
    <t>Čapek</t>
  </si>
  <si>
    <t>Michal</t>
  </si>
  <si>
    <t>Volf</t>
  </si>
  <si>
    <t>CK Slavoj Terezín</t>
  </si>
  <si>
    <t>Kateřina</t>
  </si>
  <si>
    <t>Pavel</t>
  </si>
  <si>
    <t>Josef</t>
  </si>
  <si>
    <t>HPM Teplice</t>
  </si>
  <si>
    <t>Petra</t>
  </si>
  <si>
    <t>Hendrychová</t>
  </si>
  <si>
    <t>David</t>
  </si>
  <si>
    <t>Gertner</t>
  </si>
  <si>
    <t>Lubomír</t>
  </si>
  <si>
    <t>Alena</t>
  </si>
  <si>
    <t>Hájková</t>
  </si>
  <si>
    <t>Radim</t>
  </si>
  <si>
    <t>Hlíza</t>
  </si>
  <si>
    <t>Horák</t>
  </si>
  <si>
    <t>Janda</t>
  </si>
  <si>
    <t>Prchlík</t>
  </si>
  <si>
    <t>Matěj</t>
  </si>
  <si>
    <t>Prukner</t>
  </si>
  <si>
    <t>Trojan</t>
  </si>
  <si>
    <t>Zelenák</t>
  </si>
  <si>
    <t>Ježková</t>
  </si>
  <si>
    <t>Haven team</t>
  </si>
  <si>
    <t>Haven Extreme bike</t>
  </si>
  <si>
    <t>KÚC Bikesport Usti n/L</t>
  </si>
  <si>
    <t>G-PEND Lovosice</t>
  </si>
  <si>
    <t>ASK Lovosice</t>
  </si>
  <si>
    <t>Proboštov</t>
  </si>
  <si>
    <t>Algheroteam</t>
  </si>
  <si>
    <t>Alltraining.cz</t>
  </si>
  <si>
    <t>Komikoni</t>
  </si>
  <si>
    <t>Sport team Brozany</t>
  </si>
  <si>
    <t>BTK Litoměřice</t>
  </si>
  <si>
    <t>Tinkoff Lovosice</t>
  </si>
  <si>
    <t>Bike Point Roudnice n/L</t>
  </si>
  <si>
    <t>Glassman tt Teplice</t>
  </si>
  <si>
    <t>Nutrend Litoměřice</t>
  </si>
  <si>
    <t>Opárenské okruhy 2017 - sobota 7. října 2017</t>
  </si>
  <si>
    <t xml:space="preserve">Bob </t>
  </si>
  <si>
    <t>Pechar</t>
  </si>
  <si>
    <t>Zdeněk</t>
  </si>
  <si>
    <t>Němec</t>
  </si>
  <si>
    <t>Miroslav</t>
  </si>
  <si>
    <t>Hraběta</t>
  </si>
  <si>
    <t>Roudnice nad Labem</t>
  </si>
  <si>
    <t>Bula</t>
  </si>
  <si>
    <t>HPM Sport</t>
  </si>
  <si>
    <t>Ivo</t>
  </si>
  <si>
    <t>Netík</t>
  </si>
  <si>
    <t>Bike sport Ústí</t>
  </si>
  <si>
    <t>Leoš</t>
  </si>
  <si>
    <t>Radek</t>
  </si>
  <si>
    <t>Horáček</t>
  </si>
  <si>
    <t xml:space="preserve">Filip </t>
  </si>
  <si>
    <t>Endler</t>
  </si>
  <si>
    <t>Roman</t>
  </si>
  <si>
    <t>Douša</t>
  </si>
  <si>
    <t>Lüftner</t>
  </si>
  <si>
    <t>Velosport Bílina</t>
  </si>
  <si>
    <t>Štěpán</t>
  </si>
  <si>
    <t>Zahálka</t>
  </si>
  <si>
    <t>Ck slavoj Terezín Cyklo city</t>
  </si>
  <si>
    <t>Zelenka</t>
  </si>
  <si>
    <t>Sokol Jamné nad Orlicí</t>
  </si>
  <si>
    <t>Stanislav</t>
  </si>
  <si>
    <t>Derfl</t>
  </si>
  <si>
    <t>Mělník</t>
  </si>
  <si>
    <t>Libor</t>
  </si>
  <si>
    <t>Hubáček</t>
  </si>
  <si>
    <t>Praha 5</t>
  </si>
  <si>
    <t>Vojtěch</t>
  </si>
  <si>
    <t>Stránský</t>
  </si>
  <si>
    <t>Dexter cycling</t>
  </si>
  <si>
    <t>Tlustý</t>
  </si>
  <si>
    <t>Gabriela</t>
  </si>
  <si>
    <t>Pecharová</t>
  </si>
  <si>
    <t>Šálek</t>
  </si>
  <si>
    <t>Maděra</t>
  </si>
  <si>
    <t>Krátký</t>
  </si>
  <si>
    <t xml:space="preserve">Jiří </t>
  </si>
  <si>
    <t>Pecánek</t>
  </si>
  <si>
    <t>Kellner</t>
  </si>
  <si>
    <t>Šklíba</t>
  </si>
  <si>
    <t>Lovosice</t>
  </si>
  <si>
    <t>Pšenička</t>
  </si>
  <si>
    <t>Jenč</t>
  </si>
  <si>
    <t>CK Lovosice</t>
  </si>
  <si>
    <t xml:space="preserve">Petr </t>
  </si>
  <si>
    <t>Sougusta</t>
  </si>
  <si>
    <t>Marie</t>
  </si>
  <si>
    <t>Sougustová</t>
  </si>
  <si>
    <t>Otakar</t>
  </si>
  <si>
    <t>Šašek</t>
  </si>
  <si>
    <t>Honza</t>
  </si>
  <si>
    <t>Kokoška</t>
  </si>
  <si>
    <t>DNF</t>
  </si>
  <si>
    <t>Opárenské okruhy 2017</t>
  </si>
  <si>
    <t>muži do 30 let</t>
  </si>
  <si>
    <t xml:space="preserve">muži 40 - 49 let </t>
  </si>
  <si>
    <t xml:space="preserve">muži 50 - 59 let </t>
  </si>
  <si>
    <t>muži nad 60 let</t>
  </si>
  <si>
    <t>Soubusta</t>
  </si>
  <si>
    <t>Soubustová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</si>
</sst>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h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21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horizontal="center" wrapText="1"/>
    </xf>
    <xf numFmtId="21" fontId="0" fillId="0" borderId="12" xfId="0" applyNumberFormat="1" applyFont="1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1" fontId="18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ill="1" applyBorder="1" applyAlignment="1">
      <alignment wrapText="1"/>
    </xf>
    <xf numFmtId="1" fontId="0" fillId="0" borderId="11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1" xfId="0" applyNumberFormat="1" applyFont="1" applyFill="1" applyBorder="1" applyAlignment="1">
      <alignment horizontal="center" wrapText="1"/>
    </xf>
    <xf numFmtId="21" fontId="0" fillId="33" borderId="12" xfId="0" applyNumberFormat="1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16" borderId="11" xfId="0" applyFont="1" applyFill="1" applyBorder="1" applyAlignment="1">
      <alignment wrapText="1"/>
    </xf>
    <xf numFmtId="0" fontId="0" fillId="16" borderId="11" xfId="0" applyNumberFormat="1" applyFont="1" applyFill="1" applyBorder="1" applyAlignment="1">
      <alignment horizontal="center" wrapText="1"/>
    </xf>
    <xf numFmtId="0" fontId="0" fillId="16" borderId="11" xfId="0" applyFill="1" applyBorder="1" applyAlignment="1">
      <alignment wrapText="1"/>
    </xf>
    <xf numFmtId="21" fontId="0" fillId="16" borderId="12" xfId="0" applyNumberFormat="1" applyFont="1" applyFill="1" applyBorder="1" applyAlignment="1">
      <alignment/>
    </xf>
    <xf numFmtId="1" fontId="0" fillId="16" borderId="11" xfId="0" applyNumberFormat="1" applyFont="1" applyFill="1" applyBorder="1" applyAlignment="1">
      <alignment/>
    </xf>
    <xf numFmtId="0" fontId="18" fillId="16" borderId="11" xfId="0" applyFont="1" applyFill="1" applyBorder="1" applyAlignment="1">
      <alignment/>
    </xf>
    <xf numFmtId="49" fontId="39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2"/>
  <sheetViews>
    <sheetView tabSelected="1" zoomScalePageLayoutView="0" workbookViewId="0" topLeftCell="A46">
      <selection activeCell="D53" sqref="D53"/>
    </sheetView>
  </sheetViews>
  <sheetFormatPr defaultColWidth="9.140625" defaultRowHeight="15"/>
  <cols>
    <col min="1" max="1" width="5.8515625" style="8" bestFit="1" customWidth="1"/>
    <col min="2" max="2" width="5.00390625" style="8" bestFit="1" customWidth="1"/>
    <col min="3" max="3" width="10.28125" style="8" customWidth="1"/>
    <col min="4" max="4" width="12.57421875" style="8" bestFit="1" customWidth="1"/>
    <col min="5" max="5" width="6.57421875" style="8" customWidth="1"/>
    <col min="6" max="6" width="26.57421875" style="8" customWidth="1"/>
    <col min="7" max="7" width="12.00390625" style="8" bestFit="1" customWidth="1"/>
    <col min="8" max="16384" width="9.140625" style="8" customWidth="1"/>
  </cols>
  <sheetData>
    <row r="1" spans="1:7" ht="26.25">
      <c r="A1" s="37" t="s">
        <v>81</v>
      </c>
      <c r="B1" s="38"/>
      <c r="C1" s="38"/>
      <c r="D1" s="38"/>
      <c r="E1" s="38"/>
      <c r="F1" s="38"/>
      <c r="G1" s="38"/>
    </row>
    <row r="2" spans="1:7" ht="15">
      <c r="A2" s="1" t="s">
        <v>4</v>
      </c>
      <c r="B2" s="6" t="s">
        <v>5</v>
      </c>
      <c r="C2" s="1" t="s">
        <v>1</v>
      </c>
      <c r="D2" s="1" t="s">
        <v>2</v>
      </c>
      <c r="E2" s="1" t="s">
        <v>6</v>
      </c>
      <c r="F2" s="1" t="s">
        <v>0</v>
      </c>
      <c r="G2" s="1" t="s">
        <v>3</v>
      </c>
    </row>
    <row r="3" spans="1:7" ht="15" customHeight="1">
      <c r="A3" s="24">
        <v>1</v>
      </c>
      <c r="B3" s="25">
        <v>25</v>
      </c>
      <c r="C3" s="26" t="s">
        <v>12</v>
      </c>
      <c r="D3" s="26" t="s">
        <v>13</v>
      </c>
      <c r="E3" s="27">
        <v>1996</v>
      </c>
      <c r="F3" s="26" t="s">
        <v>67</v>
      </c>
      <c r="G3" s="28">
        <v>0.03703703703703704</v>
      </c>
    </row>
    <row r="4" spans="1:7" ht="15" customHeight="1">
      <c r="A4" s="24">
        <v>2</v>
      </c>
      <c r="B4" s="25">
        <v>16</v>
      </c>
      <c r="C4" s="26" t="s">
        <v>97</v>
      </c>
      <c r="D4" s="26" t="s">
        <v>98</v>
      </c>
      <c r="E4" s="27">
        <v>1988</v>
      </c>
      <c r="F4" s="26" t="s">
        <v>93</v>
      </c>
      <c r="G4" s="28">
        <v>0.037349537037037035</v>
      </c>
    </row>
    <row r="5" spans="1:7" ht="15" customHeight="1">
      <c r="A5" s="24">
        <v>3</v>
      </c>
      <c r="B5" s="25">
        <v>6</v>
      </c>
      <c r="C5" s="26" t="s">
        <v>14</v>
      </c>
      <c r="D5" s="26" t="s">
        <v>16</v>
      </c>
      <c r="E5" s="27">
        <v>1991</v>
      </c>
      <c r="F5" s="26" t="s">
        <v>35</v>
      </c>
      <c r="G5" s="28">
        <v>0.03792824074074074</v>
      </c>
    </row>
    <row r="6" spans="1:7" ht="15" customHeight="1">
      <c r="A6" s="29">
        <v>4</v>
      </c>
      <c r="B6" s="30">
        <v>24</v>
      </c>
      <c r="C6" s="31" t="s">
        <v>114</v>
      </c>
      <c r="D6" s="31" t="s">
        <v>115</v>
      </c>
      <c r="E6" s="32">
        <v>1990</v>
      </c>
      <c r="F6" s="33" t="s">
        <v>116</v>
      </c>
      <c r="G6" s="34">
        <v>0.03962962962962963</v>
      </c>
    </row>
    <row r="7" spans="1:7" ht="15" customHeight="1">
      <c r="A7" s="29">
        <v>5</v>
      </c>
      <c r="B7" s="30">
        <v>56</v>
      </c>
      <c r="C7" s="31" t="s">
        <v>12</v>
      </c>
      <c r="D7" s="31" t="s">
        <v>19</v>
      </c>
      <c r="E7" s="32">
        <v>1980</v>
      </c>
      <c r="F7" s="31" t="s">
        <v>33</v>
      </c>
      <c r="G7" s="34">
        <v>0.04028935185185185</v>
      </c>
    </row>
    <row r="8" spans="1:7" ht="15" customHeight="1">
      <c r="A8" s="29">
        <v>6</v>
      </c>
      <c r="B8" s="30">
        <v>55</v>
      </c>
      <c r="C8" s="31" t="s">
        <v>29</v>
      </c>
      <c r="D8" s="31" t="s">
        <v>30</v>
      </c>
      <c r="E8" s="32">
        <v>1973</v>
      </c>
      <c r="F8" s="31" t="s">
        <v>34</v>
      </c>
      <c r="G8" s="34">
        <v>0.04050925925925926</v>
      </c>
    </row>
    <row r="9" spans="1:7" ht="15" customHeight="1">
      <c r="A9" s="29">
        <v>7</v>
      </c>
      <c r="B9" s="30">
        <v>13</v>
      </c>
      <c r="C9" s="31" t="s">
        <v>91</v>
      </c>
      <c r="D9" s="31" t="s">
        <v>92</v>
      </c>
      <c r="E9" s="32">
        <v>1972</v>
      </c>
      <c r="F9" s="31" t="s">
        <v>93</v>
      </c>
      <c r="G9" s="34">
        <v>0.041493055555555554</v>
      </c>
    </row>
    <row r="10" spans="1:7" ht="15" customHeight="1">
      <c r="A10" s="29">
        <v>8</v>
      </c>
      <c r="B10" s="30">
        <v>20</v>
      </c>
      <c r="C10" s="31" t="s">
        <v>95</v>
      </c>
      <c r="D10" s="31" t="s">
        <v>106</v>
      </c>
      <c r="E10" s="32">
        <v>1978</v>
      </c>
      <c r="F10" s="33" t="s">
        <v>107</v>
      </c>
      <c r="G10" s="34">
        <v>0.04150462962962963</v>
      </c>
    </row>
    <row r="11" spans="1:7" ht="15" customHeight="1">
      <c r="A11" s="29">
        <v>9</v>
      </c>
      <c r="B11" s="30">
        <v>43</v>
      </c>
      <c r="C11" s="31" t="s">
        <v>32</v>
      </c>
      <c r="D11" s="33" t="s">
        <v>128</v>
      </c>
      <c r="E11" s="32">
        <v>1968</v>
      </c>
      <c r="F11" s="33" t="s">
        <v>130</v>
      </c>
      <c r="G11" s="34">
        <v>0.04171296296296296</v>
      </c>
    </row>
    <row r="12" spans="1:7" ht="15" customHeight="1">
      <c r="A12" s="29">
        <v>10</v>
      </c>
      <c r="B12" s="30">
        <v>4</v>
      </c>
      <c r="C12" s="31" t="s">
        <v>86</v>
      </c>
      <c r="D12" s="31" t="s">
        <v>87</v>
      </c>
      <c r="E12" s="32">
        <v>1974</v>
      </c>
      <c r="F12" s="31" t="s">
        <v>88</v>
      </c>
      <c r="G12" s="34">
        <v>0.04173611111111111</v>
      </c>
    </row>
    <row r="13" spans="1:7" ht="15" customHeight="1">
      <c r="A13" s="29">
        <v>11</v>
      </c>
      <c r="B13" s="30">
        <v>39</v>
      </c>
      <c r="C13" s="31" t="s">
        <v>123</v>
      </c>
      <c r="D13" s="33" t="s">
        <v>124</v>
      </c>
      <c r="E13" s="32">
        <v>1976</v>
      </c>
      <c r="F13" s="33" t="s">
        <v>33</v>
      </c>
      <c r="G13" s="34">
        <v>0.04190972222222222</v>
      </c>
    </row>
    <row r="14" spans="1:7" ht="15" customHeight="1">
      <c r="A14" s="29">
        <v>12</v>
      </c>
      <c r="B14" s="30">
        <v>46</v>
      </c>
      <c r="C14" s="31" t="s">
        <v>131</v>
      </c>
      <c r="D14" s="33" t="s">
        <v>145</v>
      </c>
      <c r="E14" s="32">
        <v>1978</v>
      </c>
      <c r="F14" s="30"/>
      <c r="G14" s="34">
        <v>0.04224537037037037</v>
      </c>
    </row>
    <row r="15" spans="1:7" ht="15" customHeight="1">
      <c r="A15" s="29">
        <v>13</v>
      </c>
      <c r="B15" s="30">
        <v>48</v>
      </c>
      <c r="C15" s="31" t="s">
        <v>17</v>
      </c>
      <c r="D15" s="31" t="s">
        <v>39</v>
      </c>
      <c r="E15" s="32">
        <v>1982</v>
      </c>
      <c r="F15" s="33" t="s">
        <v>105</v>
      </c>
      <c r="G15" s="34">
        <v>0.0428587962962963</v>
      </c>
    </row>
    <row r="16" spans="1:7" ht="15" customHeight="1">
      <c r="A16" s="29">
        <v>14</v>
      </c>
      <c r="B16" s="30">
        <v>26</v>
      </c>
      <c r="C16" s="31" t="s">
        <v>46</v>
      </c>
      <c r="D16" s="31" t="s">
        <v>117</v>
      </c>
      <c r="E16" s="32">
        <v>1985</v>
      </c>
      <c r="F16" s="33" t="s">
        <v>75</v>
      </c>
      <c r="G16" s="34">
        <v>0.0436574074074074</v>
      </c>
    </row>
    <row r="17" spans="1:7" ht="15" customHeight="1">
      <c r="A17" s="29">
        <v>15</v>
      </c>
      <c r="B17" s="30">
        <v>9</v>
      </c>
      <c r="C17" s="31" t="s">
        <v>53</v>
      </c>
      <c r="D17" s="31" t="s">
        <v>41</v>
      </c>
      <c r="E17" s="32">
        <v>1974</v>
      </c>
      <c r="F17" s="31" t="s">
        <v>68</v>
      </c>
      <c r="G17" s="34">
        <v>0.04398148148148148</v>
      </c>
    </row>
    <row r="18" spans="1:7" ht="15" customHeight="1">
      <c r="A18" s="29">
        <v>16</v>
      </c>
      <c r="B18" s="30">
        <v>2</v>
      </c>
      <c r="C18" s="31" t="s">
        <v>82</v>
      </c>
      <c r="D18" s="31" t="s">
        <v>83</v>
      </c>
      <c r="E18" s="35">
        <v>1966</v>
      </c>
      <c r="F18" s="36" t="s">
        <v>78</v>
      </c>
      <c r="G18" s="34">
        <v>0.043993055555555556</v>
      </c>
    </row>
    <row r="19" spans="1:7" ht="15" customHeight="1">
      <c r="A19" s="29">
        <v>17</v>
      </c>
      <c r="B19" s="30">
        <v>21</v>
      </c>
      <c r="C19" s="31" t="s">
        <v>108</v>
      </c>
      <c r="D19" s="31" t="s">
        <v>109</v>
      </c>
      <c r="E19" s="32">
        <v>1976</v>
      </c>
      <c r="F19" s="33" t="s">
        <v>110</v>
      </c>
      <c r="G19" s="34">
        <v>0.045347222222222226</v>
      </c>
    </row>
    <row r="20" spans="1:7" ht="15" customHeight="1">
      <c r="A20" s="29">
        <v>18</v>
      </c>
      <c r="B20" s="30">
        <v>7</v>
      </c>
      <c r="C20" s="33" t="s">
        <v>26</v>
      </c>
      <c r="D20" s="31" t="s">
        <v>63</v>
      </c>
      <c r="E20" s="32">
        <v>1973</v>
      </c>
      <c r="F20" s="31" t="s">
        <v>48</v>
      </c>
      <c r="G20" s="34">
        <v>0.04555555555555555</v>
      </c>
    </row>
    <row r="21" spans="1:7" ht="15" customHeight="1">
      <c r="A21" s="29">
        <v>19</v>
      </c>
      <c r="B21" s="30">
        <v>36</v>
      </c>
      <c r="C21" s="31" t="s">
        <v>32</v>
      </c>
      <c r="D21" s="31" t="s">
        <v>13</v>
      </c>
      <c r="E21" s="32">
        <v>2003</v>
      </c>
      <c r="F21" s="31" t="s">
        <v>66</v>
      </c>
      <c r="G21" s="34">
        <v>0.04570601851851852</v>
      </c>
    </row>
    <row r="22" spans="1:7" ht="15" customHeight="1">
      <c r="A22" s="29">
        <v>20</v>
      </c>
      <c r="B22" s="30">
        <v>3</v>
      </c>
      <c r="C22" s="31" t="s">
        <v>84</v>
      </c>
      <c r="D22" s="31" t="s">
        <v>85</v>
      </c>
      <c r="E22" s="32">
        <v>1970</v>
      </c>
      <c r="F22" s="31" t="s">
        <v>78</v>
      </c>
      <c r="G22" s="34">
        <v>0.04583333333333334</v>
      </c>
    </row>
    <row r="23" spans="1:7" ht="15" customHeight="1">
      <c r="A23" s="29">
        <v>21</v>
      </c>
      <c r="B23" s="30">
        <v>23</v>
      </c>
      <c r="C23" s="31" t="s">
        <v>111</v>
      </c>
      <c r="D23" s="31" t="s">
        <v>112</v>
      </c>
      <c r="E23" s="32">
        <v>1962</v>
      </c>
      <c r="F23" s="33" t="s">
        <v>113</v>
      </c>
      <c r="G23" s="34">
        <v>0.045995370370370374</v>
      </c>
    </row>
    <row r="24" spans="1:7" ht="15" customHeight="1">
      <c r="A24" s="29">
        <v>22</v>
      </c>
      <c r="B24" s="30">
        <v>50</v>
      </c>
      <c r="C24" s="31" t="s">
        <v>27</v>
      </c>
      <c r="D24" s="31" t="s">
        <v>28</v>
      </c>
      <c r="E24" s="32">
        <v>1983</v>
      </c>
      <c r="F24" s="31" t="s">
        <v>76</v>
      </c>
      <c r="G24" s="34">
        <v>0.04604166666666667</v>
      </c>
    </row>
    <row r="25" spans="1:7" ht="15" customHeight="1">
      <c r="A25" s="29">
        <v>23</v>
      </c>
      <c r="B25" s="30">
        <v>10</v>
      </c>
      <c r="C25" s="31" t="s">
        <v>47</v>
      </c>
      <c r="D25" s="31" t="s">
        <v>60</v>
      </c>
      <c r="E25" s="32">
        <v>1977</v>
      </c>
      <c r="F25" s="31" t="s">
        <v>44</v>
      </c>
      <c r="G25" s="34">
        <v>0.04614583333333333</v>
      </c>
    </row>
    <row r="26" spans="1:7" ht="15" customHeight="1">
      <c r="A26" s="29">
        <v>24</v>
      </c>
      <c r="B26" s="30">
        <v>49</v>
      </c>
      <c r="C26" s="31" t="s">
        <v>42</v>
      </c>
      <c r="D26" s="31" t="s">
        <v>43</v>
      </c>
      <c r="E26" s="32">
        <v>1982</v>
      </c>
      <c r="F26" s="31" t="s">
        <v>44</v>
      </c>
      <c r="G26" s="34">
        <v>0.04631944444444444</v>
      </c>
    </row>
    <row r="27" spans="1:7" ht="15" customHeight="1">
      <c r="A27" s="29">
        <v>25</v>
      </c>
      <c r="B27" s="30">
        <v>30</v>
      </c>
      <c r="C27" s="31" t="s">
        <v>12</v>
      </c>
      <c r="D27" s="31" t="s">
        <v>59</v>
      </c>
      <c r="E27" s="32">
        <v>1982</v>
      </c>
      <c r="F27" s="31" t="s">
        <v>74</v>
      </c>
      <c r="G27" s="34">
        <v>0.046342592592592595</v>
      </c>
    </row>
    <row r="28" spans="1:7" ht="15" customHeight="1">
      <c r="A28" s="29">
        <v>26</v>
      </c>
      <c r="B28" s="30">
        <v>27</v>
      </c>
      <c r="C28" s="31" t="s">
        <v>14</v>
      </c>
      <c r="D28" s="31" t="s">
        <v>15</v>
      </c>
      <c r="E28" s="32">
        <v>1986</v>
      </c>
      <c r="F28" s="31" t="s">
        <v>34</v>
      </c>
      <c r="G28" s="34">
        <v>0.046504629629629625</v>
      </c>
    </row>
    <row r="29" spans="1:7" ht="15" customHeight="1">
      <c r="A29" s="29">
        <v>27</v>
      </c>
      <c r="B29" s="30">
        <v>38</v>
      </c>
      <c r="C29" s="31" t="s">
        <v>17</v>
      </c>
      <c r="D29" s="33" t="s">
        <v>122</v>
      </c>
      <c r="E29" s="32">
        <v>1978</v>
      </c>
      <c r="F29" s="33" t="s">
        <v>33</v>
      </c>
      <c r="G29" s="34">
        <v>0.046516203703703705</v>
      </c>
    </row>
    <row r="30" spans="1:7" ht="15" customHeight="1">
      <c r="A30" s="29">
        <v>28</v>
      </c>
      <c r="B30" s="30">
        <v>58</v>
      </c>
      <c r="C30" s="31" t="s">
        <v>17</v>
      </c>
      <c r="D30" s="33" t="s">
        <v>124</v>
      </c>
      <c r="E30" s="32">
        <v>1972</v>
      </c>
      <c r="F30" s="33" t="s">
        <v>33</v>
      </c>
      <c r="G30" s="34">
        <v>0.04694444444444445</v>
      </c>
    </row>
    <row r="31" spans="1:7" ht="15" customHeight="1">
      <c r="A31" s="29">
        <v>29</v>
      </c>
      <c r="B31" s="30">
        <v>17</v>
      </c>
      <c r="C31" s="31" t="s">
        <v>99</v>
      </c>
      <c r="D31" s="31" t="s">
        <v>100</v>
      </c>
      <c r="E31" s="32">
        <v>1990</v>
      </c>
      <c r="F31" s="31" t="s">
        <v>93</v>
      </c>
      <c r="G31" s="34">
        <v>0.04763888888888889</v>
      </c>
    </row>
    <row r="32" spans="1:7" ht="15" customHeight="1">
      <c r="A32" s="29">
        <v>30</v>
      </c>
      <c r="B32" s="30">
        <v>33</v>
      </c>
      <c r="C32" s="31" t="s">
        <v>51</v>
      </c>
      <c r="D32" s="33" t="s">
        <v>120</v>
      </c>
      <c r="E32" s="32">
        <v>1979</v>
      </c>
      <c r="F32" s="33" t="s">
        <v>75</v>
      </c>
      <c r="G32" s="34">
        <v>0.04868055555555556</v>
      </c>
    </row>
    <row r="33" spans="1:7" ht="15" customHeight="1">
      <c r="A33" s="9">
        <v>31</v>
      </c>
      <c r="B33" s="10">
        <v>41</v>
      </c>
      <c r="C33" s="11" t="s">
        <v>47</v>
      </c>
      <c r="D33" s="14" t="s">
        <v>126</v>
      </c>
      <c r="E33" s="12">
        <v>1980</v>
      </c>
      <c r="F33" s="14" t="s">
        <v>127</v>
      </c>
      <c r="G33" s="13">
        <v>0.05028935185185185</v>
      </c>
    </row>
    <row r="34" spans="1:7" ht="15" customHeight="1">
      <c r="A34" s="9">
        <v>32</v>
      </c>
      <c r="B34" s="10">
        <v>40</v>
      </c>
      <c r="C34" s="11" t="s">
        <v>26</v>
      </c>
      <c r="D34" s="14" t="s">
        <v>125</v>
      </c>
      <c r="E34" s="12">
        <v>1988</v>
      </c>
      <c r="F34" s="14" t="s">
        <v>33</v>
      </c>
      <c r="G34" s="13">
        <v>0.05037037037037037</v>
      </c>
    </row>
    <row r="35" spans="1:7" ht="15" customHeight="1">
      <c r="A35" s="9">
        <v>33</v>
      </c>
      <c r="B35" s="10">
        <v>28</v>
      </c>
      <c r="C35" s="11" t="s">
        <v>22</v>
      </c>
      <c r="D35" s="11" t="s">
        <v>23</v>
      </c>
      <c r="E35" s="12">
        <v>1963</v>
      </c>
      <c r="F35" s="11" t="s">
        <v>73</v>
      </c>
      <c r="G35" s="13">
        <v>0.05084490740740741</v>
      </c>
    </row>
    <row r="36" spans="1:7" ht="15" customHeight="1">
      <c r="A36" s="9">
        <v>34</v>
      </c>
      <c r="B36" s="10">
        <v>59</v>
      </c>
      <c r="C36" s="11" t="s">
        <v>12</v>
      </c>
      <c r="D36" s="11" t="s">
        <v>52</v>
      </c>
      <c r="E36" s="12">
        <v>1969</v>
      </c>
      <c r="F36" s="11" t="s">
        <v>69</v>
      </c>
      <c r="G36" s="13">
        <v>0.05129629629629629</v>
      </c>
    </row>
    <row r="37" spans="1:7" ht="15" customHeight="1">
      <c r="A37" s="9">
        <v>35</v>
      </c>
      <c r="B37" s="10">
        <v>53</v>
      </c>
      <c r="C37" s="11" t="s">
        <v>135</v>
      </c>
      <c r="D37" s="14" t="s">
        <v>136</v>
      </c>
      <c r="E37" s="12">
        <v>1987</v>
      </c>
      <c r="F37" s="14" t="s">
        <v>34</v>
      </c>
      <c r="G37" s="13">
        <v>0.05219907407407407</v>
      </c>
    </row>
    <row r="38" spans="1:7" ht="15" customHeight="1">
      <c r="A38" s="9">
        <v>36</v>
      </c>
      <c r="B38" s="10">
        <v>51</v>
      </c>
      <c r="C38" s="11" t="s">
        <v>46</v>
      </c>
      <c r="D38" s="11" t="s">
        <v>62</v>
      </c>
      <c r="E38" s="12">
        <v>1972</v>
      </c>
      <c r="F38" s="11" t="s">
        <v>77</v>
      </c>
      <c r="G38" s="13">
        <v>0.053009259259259256</v>
      </c>
    </row>
    <row r="39" spans="1:7" ht="15" customHeight="1">
      <c r="A39" s="9">
        <v>37</v>
      </c>
      <c r="B39" s="10">
        <v>42</v>
      </c>
      <c r="C39" s="11" t="s">
        <v>45</v>
      </c>
      <c r="D39" s="11" t="s">
        <v>65</v>
      </c>
      <c r="E39" s="17">
        <v>1983</v>
      </c>
      <c r="F39" s="11" t="s">
        <v>80</v>
      </c>
      <c r="G39" s="13">
        <v>0.05445601851851852</v>
      </c>
    </row>
    <row r="40" spans="1:7" ht="15" customHeight="1">
      <c r="A40" s="9">
        <v>38</v>
      </c>
      <c r="B40" s="10">
        <v>12</v>
      </c>
      <c r="C40" s="11" t="s">
        <v>24</v>
      </c>
      <c r="D40" s="11" t="s">
        <v>25</v>
      </c>
      <c r="E40" s="12">
        <v>1974</v>
      </c>
      <c r="F40" s="11" t="s">
        <v>33</v>
      </c>
      <c r="G40" s="13">
        <v>0.05591435185185185</v>
      </c>
    </row>
    <row r="41" spans="1:7" ht="15" customHeight="1">
      <c r="A41" s="9">
        <v>39</v>
      </c>
      <c r="B41" s="10">
        <v>18</v>
      </c>
      <c r="C41" s="11" t="s">
        <v>99</v>
      </c>
      <c r="D41" s="11" t="s">
        <v>101</v>
      </c>
      <c r="E41" s="12">
        <v>1960</v>
      </c>
      <c r="F41" s="11" t="s">
        <v>102</v>
      </c>
      <c r="G41" s="13">
        <v>0.05597222222222222</v>
      </c>
    </row>
    <row r="42" spans="1:7" ht="15" customHeight="1">
      <c r="A42" s="9">
        <v>40</v>
      </c>
      <c r="B42" s="10">
        <v>35</v>
      </c>
      <c r="C42" s="11" t="s">
        <v>49</v>
      </c>
      <c r="D42" s="11" t="s">
        <v>50</v>
      </c>
      <c r="E42" s="12">
        <v>1981</v>
      </c>
      <c r="F42" s="11" t="s">
        <v>37</v>
      </c>
      <c r="G42" s="13">
        <v>0.05702546296296296</v>
      </c>
    </row>
    <row r="43" spans="1:7" ht="15" customHeight="1">
      <c r="A43" s="9">
        <v>41</v>
      </c>
      <c r="B43" s="10">
        <v>34</v>
      </c>
      <c r="C43" s="11" t="s">
        <v>54</v>
      </c>
      <c r="D43" s="11" t="s">
        <v>55</v>
      </c>
      <c r="E43" s="12">
        <v>1985</v>
      </c>
      <c r="F43" s="11" t="s">
        <v>70</v>
      </c>
      <c r="G43" s="13">
        <v>0.05868055555555555</v>
      </c>
    </row>
    <row r="44" spans="1:7" ht="15" customHeight="1">
      <c r="A44" s="9">
        <v>42</v>
      </c>
      <c r="B44" s="10">
        <v>44</v>
      </c>
      <c r="C44" s="11" t="s">
        <v>46</v>
      </c>
      <c r="D44" s="14" t="s">
        <v>129</v>
      </c>
      <c r="E44" s="12">
        <v>1956</v>
      </c>
      <c r="F44" s="14" t="s">
        <v>130</v>
      </c>
      <c r="G44" s="13">
        <v>0.05869212962962963</v>
      </c>
    </row>
    <row r="45" spans="1:7" ht="15" customHeight="1">
      <c r="A45" s="9">
        <v>43</v>
      </c>
      <c r="B45" s="10">
        <v>15</v>
      </c>
      <c r="C45" s="11" t="s">
        <v>95</v>
      </c>
      <c r="D45" s="11" t="s">
        <v>96</v>
      </c>
      <c r="E45" s="12">
        <v>1984</v>
      </c>
      <c r="F45" s="10"/>
      <c r="G45" s="13">
        <v>0.05957175925925926</v>
      </c>
    </row>
    <row r="46" spans="1:7" ht="15">
      <c r="A46" s="9">
        <v>44</v>
      </c>
      <c r="B46" s="10">
        <v>29</v>
      </c>
      <c r="C46" s="11" t="s">
        <v>20</v>
      </c>
      <c r="D46" s="11" t="s">
        <v>21</v>
      </c>
      <c r="E46" s="12">
        <v>1950</v>
      </c>
      <c r="F46" s="11" t="s">
        <v>36</v>
      </c>
      <c r="G46" s="13">
        <v>0.05959490740740741</v>
      </c>
    </row>
    <row r="47" spans="1:7" ht="15">
      <c r="A47" s="9">
        <v>45</v>
      </c>
      <c r="B47" s="10">
        <v>52</v>
      </c>
      <c r="C47" s="11" t="s">
        <v>18</v>
      </c>
      <c r="D47" s="11" t="s">
        <v>64</v>
      </c>
      <c r="E47" s="12">
        <v>1950</v>
      </c>
      <c r="F47" s="11" t="s">
        <v>79</v>
      </c>
      <c r="G47" s="13">
        <v>0.06288194444444445</v>
      </c>
    </row>
    <row r="48" spans="1:7" ht="15">
      <c r="A48" s="9">
        <v>46</v>
      </c>
      <c r="B48" s="10">
        <v>31</v>
      </c>
      <c r="C48" s="11" t="s">
        <v>118</v>
      </c>
      <c r="D48" s="11" t="s">
        <v>119</v>
      </c>
      <c r="E48" s="12">
        <v>1996</v>
      </c>
      <c r="F48" s="14" t="s">
        <v>78</v>
      </c>
      <c r="G48" s="13">
        <v>0.06310185185185185</v>
      </c>
    </row>
    <row r="49" spans="1:7" ht="15">
      <c r="A49" s="9">
        <v>47</v>
      </c>
      <c r="B49" s="10">
        <v>11</v>
      </c>
      <c r="C49" s="11" t="s">
        <v>61</v>
      </c>
      <c r="D49" s="11" t="s">
        <v>60</v>
      </c>
      <c r="E49" s="12">
        <v>2003</v>
      </c>
      <c r="F49" s="11" t="s">
        <v>70</v>
      </c>
      <c r="G49" s="13">
        <v>0.06704861111111111</v>
      </c>
    </row>
    <row r="50" spans="1:7" ht="15">
      <c r="A50" s="9">
        <v>48</v>
      </c>
      <c r="B50" s="10">
        <v>37</v>
      </c>
      <c r="C50" s="11" t="s">
        <v>12</v>
      </c>
      <c r="D50" s="14" t="s">
        <v>121</v>
      </c>
      <c r="E50" s="12">
        <v>1977</v>
      </c>
      <c r="F50" s="14" t="s">
        <v>44</v>
      </c>
      <c r="G50" s="13">
        <v>0.0671875</v>
      </c>
    </row>
    <row r="51" spans="1:7" ht="15">
      <c r="A51" s="9">
        <v>49</v>
      </c>
      <c r="B51" s="10">
        <v>19</v>
      </c>
      <c r="C51" s="11" t="s">
        <v>103</v>
      </c>
      <c r="D51" s="11" t="s">
        <v>104</v>
      </c>
      <c r="E51" s="12">
        <v>2006</v>
      </c>
      <c r="F51" s="14" t="s">
        <v>105</v>
      </c>
      <c r="G51" s="13">
        <v>0.07505787037037037</v>
      </c>
    </row>
    <row r="52" spans="1:7" ht="15">
      <c r="A52" s="9">
        <v>50</v>
      </c>
      <c r="B52" s="10">
        <v>47</v>
      </c>
      <c r="C52" s="11" t="s">
        <v>133</v>
      </c>
      <c r="D52" s="14" t="s">
        <v>146</v>
      </c>
      <c r="E52" s="12">
        <v>1978</v>
      </c>
      <c r="F52" s="10"/>
      <c r="G52" s="13">
        <v>0.0777199074074074</v>
      </c>
    </row>
    <row r="53" spans="1:7" ht="15">
      <c r="A53" s="9"/>
      <c r="B53" s="10">
        <v>5</v>
      </c>
      <c r="C53" s="11" t="s">
        <v>56</v>
      </c>
      <c r="D53" s="11" t="s">
        <v>57</v>
      </c>
      <c r="E53" s="12">
        <v>1987</v>
      </c>
      <c r="F53" s="11" t="s">
        <v>71</v>
      </c>
      <c r="G53" s="18" t="s">
        <v>139</v>
      </c>
    </row>
    <row r="54" spans="1:7" ht="15">
      <c r="A54" s="9"/>
      <c r="B54" s="10">
        <v>8</v>
      </c>
      <c r="C54" s="11" t="s">
        <v>32</v>
      </c>
      <c r="D54" s="11" t="s">
        <v>89</v>
      </c>
      <c r="E54" s="12">
        <v>1980</v>
      </c>
      <c r="F54" s="11" t="s">
        <v>90</v>
      </c>
      <c r="G54" s="19" t="s">
        <v>139</v>
      </c>
    </row>
    <row r="55" spans="1:7" ht="15">
      <c r="A55" s="9"/>
      <c r="B55" s="10">
        <v>22</v>
      </c>
      <c r="C55" s="11" t="s">
        <v>12</v>
      </c>
      <c r="D55" s="11" t="s">
        <v>31</v>
      </c>
      <c r="E55" s="12">
        <v>1981</v>
      </c>
      <c r="F55" s="11" t="s">
        <v>38</v>
      </c>
      <c r="G55" s="18" t="s">
        <v>139</v>
      </c>
    </row>
    <row r="56" spans="1:7" ht="15">
      <c r="A56" s="9"/>
      <c r="B56" s="10">
        <v>32</v>
      </c>
      <c r="C56" s="11" t="s">
        <v>45</v>
      </c>
      <c r="D56" s="11" t="s">
        <v>119</v>
      </c>
      <c r="E56" s="12">
        <v>1992</v>
      </c>
      <c r="F56" s="14" t="s">
        <v>78</v>
      </c>
      <c r="G56" s="20" t="s">
        <v>139</v>
      </c>
    </row>
    <row r="57" spans="1:7" ht="15">
      <c r="A57" s="9"/>
      <c r="B57" s="10">
        <v>45</v>
      </c>
      <c r="C57" s="11" t="s">
        <v>47</v>
      </c>
      <c r="D57" s="11" t="s">
        <v>58</v>
      </c>
      <c r="E57" s="21">
        <v>1981</v>
      </c>
      <c r="F57" s="11" t="s">
        <v>72</v>
      </c>
      <c r="G57" s="18" t="s">
        <v>139</v>
      </c>
    </row>
    <row r="58" spans="1:7" ht="15">
      <c r="A58" s="9"/>
      <c r="B58" s="10">
        <v>54</v>
      </c>
      <c r="C58" s="11" t="s">
        <v>137</v>
      </c>
      <c r="D58" s="14" t="s">
        <v>138</v>
      </c>
      <c r="E58" s="12">
        <v>1979</v>
      </c>
      <c r="F58" s="14" t="s">
        <v>34</v>
      </c>
      <c r="G58" s="20" t="s">
        <v>139</v>
      </c>
    </row>
    <row r="59" spans="1:7" ht="15">
      <c r="A59" s="9"/>
      <c r="B59" s="10">
        <v>14</v>
      </c>
      <c r="C59" s="11" t="s">
        <v>94</v>
      </c>
      <c r="D59" s="11" t="s">
        <v>58</v>
      </c>
      <c r="E59" s="12">
        <v>1985</v>
      </c>
      <c r="F59" s="11" t="s">
        <v>93</v>
      </c>
      <c r="G59" s="20" t="s">
        <v>139</v>
      </c>
    </row>
    <row r="60" spans="3:6" ht="15">
      <c r="C60" s="5"/>
      <c r="D60" s="5"/>
      <c r="E60" s="7"/>
      <c r="F60" s="5"/>
    </row>
    <row r="61" spans="3:6" ht="15">
      <c r="C61" s="5"/>
      <c r="D61" s="5"/>
      <c r="E61" s="7"/>
      <c r="F61" s="5"/>
    </row>
    <row r="62" spans="3:6" ht="15">
      <c r="C62" s="5"/>
      <c r="D62" s="5"/>
      <c r="E62" s="7"/>
      <c r="F62" s="5"/>
    </row>
    <row r="63" spans="3:6" ht="15">
      <c r="C63" s="5"/>
      <c r="D63" s="5"/>
      <c r="E63" s="7"/>
      <c r="F63" s="5"/>
    </row>
    <row r="64" spans="3:6" ht="15">
      <c r="C64" s="5"/>
      <c r="D64" s="5"/>
      <c r="E64" s="7"/>
      <c r="F64" s="5"/>
    </row>
    <row r="65" spans="3:6" ht="15">
      <c r="C65" s="5"/>
      <c r="D65" s="5"/>
      <c r="E65" s="7"/>
      <c r="F65" s="5"/>
    </row>
    <row r="66" spans="3:6" ht="15">
      <c r="C66" s="5"/>
      <c r="D66" s="5"/>
      <c r="E66" s="7"/>
      <c r="F66" s="5"/>
    </row>
    <row r="67" spans="3:6" ht="15">
      <c r="C67" s="5"/>
      <c r="D67" s="5"/>
      <c r="E67" s="7"/>
      <c r="F67" s="5"/>
    </row>
    <row r="68" spans="3:6" ht="15">
      <c r="C68" s="5"/>
      <c r="D68" s="5"/>
      <c r="E68" s="7"/>
      <c r="F68" s="5"/>
    </row>
    <row r="69" spans="3:6" ht="15">
      <c r="C69" s="5"/>
      <c r="D69" s="5"/>
      <c r="E69" s="7"/>
      <c r="F69" s="5"/>
    </row>
    <row r="70" spans="3:6" ht="15">
      <c r="C70" s="5"/>
      <c r="D70" s="5"/>
      <c r="E70" s="7"/>
      <c r="F70" s="5"/>
    </row>
    <row r="71" spans="3:6" ht="15">
      <c r="C71" s="5"/>
      <c r="D71" s="5"/>
      <c r="E71" s="7"/>
      <c r="F71" s="5"/>
    </row>
    <row r="72" spans="3:6" ht="15">
      <c r="C72" s="5"/>
      <c r="D72" s="5"/>
      <c r="E72" s="7"/>
      <c r="F72" s="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H35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39" t="s">
        <v>140</v>
      </c>
      <c r="B1" s="39"/>
      <c r="C1" s="39"/>
      <c r="D1" s="39"/>
      <c r="E1" s="39"/>
      <c r="F1" s="40" t="s">
        <v>141</v>
      </c>
      <c r="G1" s="40"/>
      <c r="H1" s="40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8" s="8" customFormat="1" ht="15" customHeight="1">
      <c r="A3" s="9">
        <v>1</v>
      </c>
      <c r="B3" s="10">
        <v>25</v>
      </c>
      <c r="C3" s="11" t="s">
        <v>12</v>
      </c>
      <c r="D3" s="11" t="s">
        <v>13</v>
      </c>
      <c r="E3" s="12">
        <v>1996</v>
      </c>
      <c r="F3" s="10" t="str">
        <f aca="true" t="shared" si="0" ref="F3:F11">IF(E3&gt;1987,"M1",IF(E3&gt;1977,"M2",IF(E3&gt;1967,"M3",IF(E3&gt;1957,"M4","M5"))))</f>
        <v>M1</v>
      </c>
      <c r="G3" s="11" t="s">
        <v>67</v>
      </c>
      <c r="H3" s="13">
        <v>0.03703703703703704</v>
      </c>
    </row>
    <row r="4" spans="1:8" s="8" customFormat="1" ht="15" customHeight="1">
      <c r="A4" s="9">
        <v>2</v>
      </c>
      <c r="B4" s="10">
        <v>16</v>
      </c>
      <c r="C4" s="11" t="s">
        <v>97</v>
      </c>
      <c r="D4" s="11" t="s">
        <v>98</v>
      </c>
      <c r="E4" s="12">
        <v>1988</v>
      </c>
      <c r="F4" s="10" t="str">
        <f t="shared" si="0"/>
        <v>M1</v>
      </c>
      <c r="G4" s="11" t="s">
        <v>93</v>
      </c>
      <c r="H4" s="13">
        <v>0.037349537037037035</v>
      </c>
    </row>
    <row r="5" spans="1:8" s="8" customFormat="1" ht="15" customHeight="1">
      <c r="A5" s="9">
        <v>3</v>
      </c>
      <c r="B5" s="10">
        <v>6</v>
      </c>
      <c r="C5" s="11" t="s">
        <v>14</v>
      </c>
      <c r="D5" s="11" t="s">
        <v>16</v>
      </c>
      <c r="E5" s="12">
        <v>1991</v>
      </c>
      <c r="F5" s="10" t="str">
        <f t="shared" si="0"/>
        <v>M1</v>
      </c>
      <c r="G5" s="11" t="s">
        <v>35</v>
      </c>
      <c r="H5" s="13">
        <v>0.03792824074074074</v>
      </c>
    </row>
    <row r="6" spans="1:8" s="8" customFormat="1" ht="15" customHeight="1">
      <c r="A6" s="9">
        <v>4</v>
      </c>
      <c r="B6" s="10">
        <v>24</v>
      </c>
      <c r="C6" s="11" t="s">
        <v>114</v>
      </c>
      <c r="D6" s="11" t="s">
        <v>115</v>
      </c>
      <c r="E6" s="12">
        <v>1990</v>
      </c>
      <c r="F6" s="10" t="str">
        <f t="shared" si="0"/>
        <v>M1</v>
      </c>
      <c r="G6" s="14" t="s">
        <v>116</v>
      </c>
      <c r="H6" s="13">
        <v>0.03962962962962963</v>
      </c>
    </row>
    <row r="7" spans="1:8" s="8" customFormat="1" ht="15" customHeight="1">
      <c r="A7" s="9">
        <v>5</v>
      </c>
      <c r="B7" s="10">
        <v>36</v>
      </c>
      <c r="C7" s="11" t="s">
        <v>32</v>
      </c>
      <c r="D7" s="11" t="s">
        <v>13</v>
      </c>
      <c r="E7" s="12">
        <v>2003</v>
      </c>
      <c r="F7" s="10" t="str">
        <f t="shared" si="0"/>
        <v>M1</v>
      </c>
      <c r="G7" s="11" t="s">
        <v>66</v>
      </c>
      <c r="H7" s="13">
        <v>0.04570601851851852</v>
      </c>
    </row>
    <row r="8" spans="1:8" s="8" customFormat="1" ht="15" customHeight="1">
      <c r="A8" s="9">
        <v>6</v>
      </c>
      <c r="B8" s="10">
        <v>17</v>
      </c>
      <c r="C8" s="11" t="s">
        <v>99</v>
      </c>
      <c r="D8" s="11" t="s">
        <v>100</v>
      </c>
      <c r="E8" s="12">
        <v>1990</v>
      </c>
      <c r="F8" s="10" t="str">
        <f t="shared" si="0"/>
        <v>M1</v>
      </c>
      <c r="G8" s="11" t="s">
        <v>93</v>
      </c>
      <c r="H8" s="13">
        <v>0.04763888888888889</v>
      </c>
    </row>
    <row r="9" spans="1:8" s="8" customFormat="1" ht="15" customHeight="1">
      <c r="A9" s="9">
        <v>7</v>
      </c>
      <c r="B9" s="10">
        <v>40</v>
      </c>
      <c r="C9" s="11" t="s">
        <v>26</v>
      </c>
      <c r="D9" s="14" t="s">
        <v>125</v>
      </c>
      <c r="E9" s="12">
        <v>1988</v>
      </c>
      <c r="F9" s="10" t="str">
        <f t="shared" si="0"/>
        <v>M1</v>
      </c>
      <c r="G9" s="14" t="s">
        <v>33</v>
      </c>
      <c r="H9" s="13">
        <v>0.05037037037037037</v>
      </c>
    </row>
    <row r="10" spans="1:8" s="8" customFormat="1" ht="15">
      <c r="A10" s="9">
        <v>8</v>
      </c>
      <c r="B10" s="10">
        <v>11</v>
      </c>
      <c r="C10" s="11" t="s">
        <v>61</v>
      </c>
      <c r="D10" s="11" t="s">
        <v>60</v>
      </c>
      <c r="E10" s="12">
        <v>2003</v>
      </c>
      <c r="F10" s="10" t="str">
        <f t="shared" si="0"/>
        <v>M1</v>
      </c>
      <c r="G10" s="11" t="s">
        <v>70</v>
      </c>
      <c r="H10" s="13">
        <v>0.06704861111111111</v>
      </c>
    </row>
    <row r="11" spans="1:8" s="8" customFormat="1" ht="15">
      <c r="A11" s="9">
        <v>9</v>
      </c>
      <c r="B11" s="10">
        <v>19</v>
      </c>
      <c r="C11" s="11" t="s">
        <v>103</v>
      </c>
      <c r="D11" s="11" t="s">
        <v>104</v>
      </c>
      <c r="E11" s="12">
        <v>2006</v>
      </c>
      <c r="F11" s="10" t="str">
        <f t="shared" si="0"/>
        <v>M1</v>
      </c>
      <c r="G11" s="14" t="s">
        <v>105</v>
      </c>
      <c r="H11" s="13">
        <v>0.07505787037037037</v>
      </c>
    </row>
    <row r="12" spans="1:8" ht="15">
      <c r="A12" s="4"/>
      <c r="B12" s="4"/>
      <c r="E12" s="4"/>
      <c r="F12" s="4"/>
      <c r="H12" s="4"/>
    </row>
    <row r="13" spans="1:8" ht="15">
      <c r="A13" s="4"/>
      <c r="B13" s="4"/>
      <c r="E13" s="4"/>
      <c r="F13" s="4"/>
      <c r="H13" s="4"/>
    </row>
    <row r="14" spans="1:8" ht="15">
      <c r="A14" s="4"/>
      <c r="B14" s="4"/>
      <c r="E14" s="4"/>
      <c r="F14" s="4"/>
      <c r="H14" s="4"/>
    </row>
    <row r="15" spans="1:8" ht="15">
      <c r="A15" s="4"/>
      <c r="B15" s="4"/>
      <c r="E15" s="4"/>
      <c r="F15" s="4"/>
      <c r="H15" s="4"/>
    </row>
    <row r="16" spans="1:8" ht="15">
      <c r="A16" s="4"/>
      <c r="B16" s="4"/>
      <c r="E16" s="4"/>
      <c r="F16" s="4"/>
      <c r="H16" s="4"/>
    </row>
    <row r="17" spans="1:8" ht="15">
      <c r="A17" s="4"/>
      <c r="B17" s="4"/>
      <c r="E17" s="4"/>
      <c r="F17" s="4"/>
      <c r="H17" s="4"/>
    </row>
    <row r="18" spans="1:8" ht="15">
      <c r="A18" s="4"/>
      <c r="B18" s="4"/>
      <c r="E18" s="4"/>
      <c r="F18" s="4"/>
      <c r="H18" s="4"/>
    </row>
    <row r="19" spans="1:8" ht="15">
      <c r="A19" s="4"/>
      <c r="B19" s="4"/>
      <c r="E19" s="4"/>
      <c r="F19" s="4"/>
      <c r="H19" s="4"/>
    </row>
    <row r="20" spans="1:8" ht="15">
      <c r="A20" s="4"/>
      <c r="B20" s="4"/>
      <c r="E20" s="4"/>
      <c r="F20" s="4"/>
      <c r="H20" s="4"/>
    </row>
    <row r="21" spans="1:8" ht="15">
      <c r="A21" s="4"/>
      <c r="B21" s="4"/>
      <c r="E21" s="4"/>
      <c r="F21" s="4"/>
      <c r="H21" s="4"/>
    </row>
    <row r="22" spans="1:8" ht="15">
      <c r="A22" s="4"/>
      <c r="B22" s="4"/>
      <c r="E22" s="4"/>
      <c r="F22" s="4"/>
      <c r="H22" s="4"/>
    </row>
    <row r="23" spans="1:8" ht="15">
      <c r="A23" s="4"/>
      <c r="B23" s="4"/>
      <c r="E23" s="4"/>
      <c r="F23" s="4"/>
      <c r="H23" s="4"/>
    </row>
    <row r="24" spans="1:8" ht="15">
      <c r="A24" s="4"/>
      <c r="B24" s="4"/>
      <c r="E24" s="4"/>
      <c r="F24" s="4"/>
      <c r="H24" s="4"/>
    </row>
    <row r="25" spans="1:8" ht="15">
      <c r="A25" s="4"/>
      <c r="B25" s="4"/>
      <c r="E25" s="4"/>
      <c r="F25" s="4"/>
      <c r="H25" s="4"/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E33" s="4"/>
      <c r="F33" s="4"/>
      <c r="H33" s="4"/>
    </row>
    <row r="34" spans="1:8" ht="15">
      <c r="A34" s="4"/>
      <c r="B34" s="4"/>
      <c r="H34" s="4"/>
    </row>
    <row r="35" spans="1:8" ht="15">
      <c r="A35" s="4"/>
      <c r="B35" s="4"/>
      <c r="H35" s="4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G3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26.28125" style="0" customWidth="1"/>
    <col min="7" max="7" width="12.28125" style="0" customWidth="1"/>
  </cols>
  <sheetData>
    <row r="1" spans="1:7" ht="18.75">
      <c r="A1" s="39" t="s">
        <v>140</v>
      </c>
      <c r="B1" s="39"/>
      <c r="C1" s="39"/>
      <c r="D1" s="39"/>
      <c r="E1" s="39"/>
      <c r="F1" s="40"/>
      <c r="G1" s="40"/>
    </row>
    <row r="2" spans="1:7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8</v>
      </c>
      <c r="G2" s="3" t="s">
        <v>10</v>
      </c>
    </row>
    <row r="3" spans="1:7" s="8" customFormat="1" ht="15" customHeight="1">
      <c r="A3" s="9">
        <v>1</v>
      </c>
      <c r="B3" s="10">
        <v>56</v>
      </c>
      <c r="C3" s="11" t="s">
        <v>12</v>
      </c>
      <c r="D3" s="11" t="s">
        <v>19</v>
      </c>
      <c r="E3" s="12">
        <v>1980</v>
      </c>
      <c r="F3" s="11" t="s">
        <v>33</v>
      </c>
      <c r="G3" s="13">
        <v>0.04028935185185185</v>
      </c>
    </row>
    <row r="4" spans="1:7" s="8" customFormat="1" ht="15" customHeight="1">
      <c r="A4" s="9">
        <v>2</v>
      </c>
      <c r="B4" s="10">
        <v>20</v>
      </c>
      <c r="C4" s="11" t="s">
        <v>95</v>
      </c>
      <c r="D4" s="11" t="s">
        <v>106</v>
      </c>
      <c r="E4" s="12">
        <v>1978</v>
      </c>
      <c r="F4" s="14" t="s">
        <v>107</v>
      </c>
      <c r="G4" s="13">
        <v>0.04150462962962963</v>
      </c>
    </row>
    <row r="5" spans="1:7" s="8" customFormat="1" ht="15" customHeight="1">
      <c r="A5" s="9">
        <v>3</v>
      </c>
      <c r="B5" s="10">
        <v>46</v>
      </c>
      <c r="C5" s="11" t="s">
        <v>131</v>
      </c>
      <c r="D5" s="14" t="s">
        <v>132</v>
      </c>
      <c r="E5" s="12">
        <v>1978</v>
      </c>
      <c r="F5" s="10"/>
      <c r="G5" s="13">
        <v>0.04224537037037037</v>
      </c>
    </row>
    <row r="6" spans="1:7" s="8" customFormat="1" ht="15" customHeight="1">
      <c r="A6" s="9">
        <v>4</v>
      </c>
      <c r="B6" s="10">
        <v>48</v>
      </c>
      <c r="C6" s="11" t="s">
        <v>17</v>
      </c>
      <c r="D6" s="11" t="s">
        <v>39</v>
      </c>
      <c r="E6" s="12">
        <v>1982</v>
      </c>
      <c r="F6" s="14" t="s">
        <v>105</v>
      </c>
      <c r="G6" s="13">
        <v>0.0428587962962963</v>
      </c>
    </row>
    <row r="7" spans="1:7" s="8" customFormat="1" ht="15" customHeight="1">
      <c r="A7" s="9">
        <v>5</v>
      </c>
      <c r="B7" s="10">
        <v>26</v>
      </c>
      <c r="C7" s="11" t="s">
        <v>46</v>
      </c>
      <c r="D7" s="11" t="s">
        <v>117</v>
      </c>
      <c r="E7" s="12">
        <v>1985</v>
      </c>
      <c r="F7" s="14" t="s">
        <v>75</v>
      </c>
      <c r="G7" s="13">
        <v>0.0436574074074074</v>
      </c>
    </row>
    <row r="8" spans="1:7" s="8" customFormat="1" ht="15" customHeight="1">
      <c r="A8" s="9">
        <v>6</v>
      </c>
      <c r="B8" s="10">
        <v>50</v>
      </c>
      <c r="C8" s="11" t="s">
        <v>27</v>
      </c>
      <c r="D8" s="11" t="s">
        <v>28</v>
      </c>
      <c r="E8" s="12">
        <v>1983</v>
      </c>
      <c r="F8" s="11" t="s">
        <v>76</v>
      </c>
      <c r="G8" s="13">
        <v>0.04604166666666667</v>
      </c>
    </row>
    <row r="9" spans="1:7" s="8" customFormat="1" ht="15" customHeight="1">
      <c r="A9" s="9">
        <v>7</v>
      </c>
      <c r="B9" s="10">
        <v>49</v>
      </c>
      <c r="C9" s="11" t="s">
        <v>42</v>
      </c>
      <c r="D9" s="11" t="s">
        <v>43</v>
      </c>
      <c r="E9" s="12">
        <v>1982</v>
      </c>
      <c r="F9" s="11" t="s">
        <v>44</v>
      </c>
      <c r="G9" s="13">
        <v>0.04631944444444444</v>
      </c>
    </row>
    <row r="10" spans="1:7" s="8" customFormat="1" ht="15" customHeight="1">
      <c r="A10" s="9">
        <v>8</v>
      </c>
      <c r="B10" s="10">
        <v>30</v>
      </c>
      <c r="C10" s="11" t="s">
        <v>12</v>
      </c>
      <c r="D10" s="11" t="s">
        <v>59</v>
      </c>
      <c r="E10" s="12">
        <v>1982</v>
      </c>
      <c r="F10" s="11" t="s">
        <v>74</v>
      </c>
      <c r="G10" s="13">
        <v>0.046342592592592595</v>
      </c>
    </row>
    <row r="11" spans="1:7" s="8" customFormat="1" ht="15" customHeight="1">
      <c r="A11" s="9">
        <v>9</v>
      </c>
      <c r="B11" s="10">
        <v>27</v>
      </c>
      <c r="C11" s="11" t="s">
        <v>14</v>
      </c>
      <c r="D11" s="11" t="s">
        <v>15</v>
      </c>
      <c r="E11" s="12">
        <v>1986</v>
      </c>
      <c r="F11" s="11" t="s">
        <v>34</v>
      </c>
      <c r="G11" s="13">
        <v>0.046504629629629625</v>
      </c>
    </row>
    <row r="12" spans="1:7" s="8" customFormat="1" ht="15" customHeight="1">
      <c r="A12" s="9">
        <v>10</v>
      </c>
      <c r="B12" s="10">
        <v>38</v>
      </c>
      <c r="C12" s="11" t="s">
        <v>17</v>
      </c>
      <c r="D12" s="14" t="s">
        <v>122</v>
      </c>
      <c r="E12" s="12">
        <v>1978</v>
      </c>
      <c r="F12" s="14" t="s">
        <v>33</v>
      </c>
      <c r="G12" s="13">
        <v>0.046516203703703705</v>
      </c>
    </row>
    <row r="13" spans="1:7" s="8" customFormat="1" ht="15" customHeight="1">
      <c r="A13" s="9">
        <v>11</v>
      </c>
      <c r="B13" s="10">
        <v>33</v>
      </c>
      <c r="C13" s="11" t="s">
        <v>51</v>
      </c>
      <c r="D13" s="14" t="s">
        <v>120</v>
      </c>
      <c r="E13" s="12">
        <v>1979</v>
      </c>
      <c r="F13" s="14" t="s">
        <v>75</v>
      </c>
      <c r="G13" s="13">
        <v>0.04868055555555556</v>
      </c>
    </row>
    <row r="14" spans="1:7" s="8" customFormat="1" ht="15" customHeight="1">
      <c r="A14" s="9">
        <v>12</v>
      </c>
      <c r="B14" s="10">
        <v>41</v>
      </c>
      <c r="C14" s="11" t="s">
        <v>47</v>
      </c>
      <c r="D14" s="14" t="s">
        <v>126</v>
      </c>
      <c r="E14" s="12">
        <v>1980</v>
      </c>
      <c r="F14" s="14" t="s">
        <v>127</v>
      </c>
      <c r="G14" s="13">
        <v>0.05028935185185185</v>
      </c>
    </row>
    <row r="15" spans="1:7" s="8" customFormat="1" ht="15" customHeight="1">
      <c r="A15" s="9">
        <v>13</v>
      </c>
      <c r="B15" s="10">
        <v>53</v>
      </c>
      <c r="C15" s="11" t="s">
        <v>135</v>
      </c>
      <c r="D15" s="14" t="s">
        <v>136</v>
      </c>
      <c r="E15" s="12">
        <v>1987</v>
      </c>
      <c r="F15" s="14" t="s">
        <v>34</v>
      </c>
      <c r="G15" s="13">
        <v>0.05219907407407407</v>
      </c>
    </row>
    <row r="16" spans="1:7" s="8" customFormat="1" ht="15" customHeight="1">
      <c r="A16" s="9">
        <v>14</v>
      </c>
      <c r="B16" s="10">
        <v>15</v>
      </c>
      <c r="C16" s="11" t="s">
        <v>95</v>
      </c>
      <c r="D16" s="11" t="s">
        <v>96</v>
      </c>
      <c r="E16" s="12">
        <v>1984</v>
      </c>
      <c r="F16" s="10"/>
      <c r="G16" s="13">
        <v>0.05957175925925926</v>
      </c>
    </row>
    <row r="17" spans="1:7" s="8" customFormat="1" ht="15">
      <c r="A17" s="9">
        <v>15</v>
      </c>
      <c r="B17" s="10">
        <v>5</v>
      </c>
      <c r="C17" s="11" t="s">
        <v>56</v>
      </c>
      <c r="D17" s="11" t="s">
        <v>57</v>
      </c>
      <c r="E17" s="12">
        <v>1987</v>
      </c>
      <c r="F17" s="11" t="s">
        <v>71</v>
      </c>
      <c r="G17" s="18" t="s">
        <v>139</v>
      </c>
    </row>
    <row r="18" spans="1:7" s="8" customFormat="1" ht="15">
      <c r="A18" s="9">
        <v>16</v>
      </c>
      <c r="B18" s="10">
        <v>8</v>
      </c>
      <c r="C18" s="11" t="s">
        <v>32</v>
      </c>
      <c r="D18" s="11" t="s">
        <v>89</v>
      </c>
      <c r="E18" s="12">
        <v>1980</v>
      </c>
      <c r="F18" s="11" t="s">
        <v>90</v>
      </c>
      <c r="G18" s="19" t="s">
        <v>139</v>
      </c>
    </row>
    <row r="19" spans="1:7" s="8" customFormat="1" ht="15">
      <c r="A19" s="9">
        <v>17</v>
      </c>
      <c r="B19" s="10">
        <v>22</v>
      </c>
      <c r="C19" s="11" t="s">
        <v>12</v>
      </c>
      <c r="D19" s="11" t="s">
        <v>31</v>
      </c>
      <c r="E19" s="12">
        <v>1981</v>
      </c>
      <c r="F19" s="11" t="s">
        <v>38</v>
      </c>
      <c r="G19" s="18" t="s">
        <v>139</v>
      </c>
    </row>
    <row r="20" spans="1:7" s="8" customFormat="1" ht="15">
      <c r="A20" s="9">
        <v>18</v>
      </c>
      <c r="B20" s="10">
        <v>45</v>
      </c>
      <c r="C20" s="11" t="s">
        <v>47</v>
      </c>
      <c r="D20" s="11" t="s">
        <v>58</v>
      </c>
      <c r="E20" s="21">
        <v>1981</v>
      </c>
      <c r="F20" s="11" t="s">
        <v>72</v>
      </c>
      <c r="G20" s="18" t="s">
        <v>139</v>
      </c>
    </row>
    <row r="21" spans="1:7" s="8" customFormat="1" ht="15">
      <c r="A21" s="9">
        <v>19</v>
      </c>
      <c r="B21" s="10">
        <v>54</v>
      </c>
      <c r="C21" s="11" t="s">
        <v>137</v>
      </c>
      <c r="D21" s="14" t="s">
        <v>138</v>
      </c>
      <c r="E21" s="12">
        <v>1979</v>
      </c>
      <c r="F21" s="14" t="s">
        <v>34</v>
      </c>
      <c r="G21" s="20" t="s">
        <v>139</v>
      </c>
    </row>
    <row r="22" spans="1:7" s="8" customFormat="1" ht="15">
      <c r="A22" s="9">
        <v>20</v>
      </c>
      <c r="B22" s="10">
        <v>14</v>
      </c>
      <c r="C22" s="11" t="s">
        <v>94</v>
      </c>
      <c r="D22" s="11" t="s">
        <v>58</v>
      </c>
      <c r="E22" s="12">
        <v>1985</v>
      </c>
      <c r="F22" s="11" t="s">
        <v>93</v>
      </c>
      <c r="G22" s="20" t="s">
        <v>139</v>
      </c>
    </row>
    <row r="23" spans="1:7" ht="15">
      <c r="A23" s="4"/>
      <c r="B23" s="4"/>
      <c r="E23" s="4"/>
      <c r="G23" s="4"/>
    </row>
    <row r="24" spans="1:7" ht="15">
      <c r="A24" s="4"/>
      <c r="B24" s="4"/>
      <c r="E24" s="4"/>
      <c r="G24" s="4"/>
    </row>
    <row r="25" spans="1:7" ht="15">
      <c r="A25" s="4"/>
      <c r="B25" s="4"/>
      <c r="E25" s="4"/>
      <c r="G25" s="4"/>
    </row>
    <row r="26" spans="1:7" ht="15">
      <c r="A26" s="4"/>
      <c r="B26" s="4"/>
      <c r="E26" s="4"/>
      <c r="G26" s="4"/>
    </row>
    <row r="27" spans="1:7" ht="15">
      <c r="A27" s="4"/>
      <c r="B27" s="4"/>
      <c r="E27" s="4"/>
      <c r="G27" s="4"/>
    </row>
    <row r="28" spans="1:7" ht="15">
      <c r="A28" s="4"/>
      <c r="B28" s="4"/>
      <c r="E28" s="4"/>
      <c r="G28" s="4"/>
    </row>
    <row r="29" spans="1:7" ht="15">
      <c r="A29" s="4"/>
      <c r="B29" s="4"/>
      <c r="E29" s="4"/>
      <c r="G29" s="4"/>
    </row>
    <row r="30" spans="1:7" ht="15">
      <c r="A30" s="4"/>
      <c r="B30" s="4"/>
      <c r="E30" s="4"/>
      <c r="G30" s="4"/>
    </row>
    <row r="31" spans="1:7" ht="15">
      <c r="A31" s="4"/>
      <c r="B31" s="4"/>
      <c r="E31" s="4"/>
      <c r="G31" s="4"/>
    </row>
    <row r="32" spans="1:7" ht="15">
      <c r="A32" s="4"/>
      <c r="B32" s="4"/>
      <c r="E32" s="4"/>
      <c r="G32" s="4"/>
    </row>
    <row r="33" spans="1:7" ht="15">
      <c r="A33" s="4"/>
      <c r="B33" s="4"/>
      <c r="E33" s="4"/>
      <c r="G33" s="4"/>
    </row>
    <row r="34" spans="1:7" ht="15">
      <c r="A34" s="4"/>
      <c r="B34" s="4"/>
      <c r="G34" s="4"/>
    </row>
    <row r="35" spans="1:7" ht="15">
      <c r="A35" s="4"/>
      <c r="B35" s="4"/>
      <c r="G35" s="4"/>
    </row>
  </sheetData>
  <sheetProtection/>
  <mergeCells count="2">
    <mergeCell ref="A1:E1"/>
    <mergeCell ref="F1:G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H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39" t="s">
        <v>140</v>
      </c>
      <c r="B1" s="39"/>
      <c r="C1" s="39"/>
      <c r="D1" s="39"/>
      <c r="E1" s="39"/>
      <c r="F1" s="40" t="s">
        <v>142</v>
      </c>
      <c r="G1" s="40"/>
      <c r="H1" s="40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8" s="8" customFormat="1" ht="15" customHeight="1">
      <c r="A3" s="9">
        <v>1</v>
      </c>
      <c r="B3" s="10">
        <v>55</v>
      </c>
      <c r="C3" s="11" t="s">
        <v>29</v>
      </c>
      <c r="D3" s="11" t="s">
        <v>30</v>
      </c>
      <c r="E3" s="12">
        <v>1973</v>
      </c>
      <c r="F3" s="10" t="str">
        <f aca="true" t="shared" si="0" ref="F3:F17">IF(E3&gt;1987,"M1",IF(E3&gt;1977,"M2",IF(E3&gt;1967,"M3",IF(E3&gt;1957,"M4","M5"))))</f>
        <v>M3</v>
      </c>
      <c r="G3" s="11" t="s">
        <v>34</v>
      </c>
      <c r="H3" s="13">
        <v>0.04050925925925926</v>
      </c>
    </row>
    <row r="4" spans="1:8" s="8" customFormat="1" ht="15" customHeight="1">
      <c r="A4" s="9">
        <v>2</v>
      </c>
      <c r="B4" s="10">
        <v>13</v>
      </c>
      <c r="C4" s="11" t="s">
        <v>91</v>
      </c>
      <c r="D4" s="11" t="s">
        <v>92</v>
      </c>
      <c r="E4" s="12">
        <v>1972</v>
      </c>
      <c r="F4" s="10" t="str">
        <f t="shared" si="0"/>
        <v>M3</v>
      </c>
      <c r="G4" s="11" t="s">
        <v>93</v>
      </c>
      <c r="H4" s="13">
        <v>0.041493055555555554</v>
      </c>
    </row>
    <row r="5" spans="1:8" s="8" customFormat="1" ht="15" customHeight="1">
      <c r="A5" s="9">
        <v>3</v>
      </c>
      <c r="B5" s="10">
        <v>43</v>
      </c>
      <c r="C5" s="11" t="s">
        <v>32</v>
      </c>
      <c r="D5" s="14" t="s">
        <v>128</v>
      </c>
      <c r="E5" s="12">
        <v>1968</v>
      </c>
      <c r="F5" s="10" t="str">
        <f t="shared" si="0"/>
        <v>M3</v>
      </c>
      <c r="G5" s="14" t="s">
        <v>130</v>
      </c>
      <c r="H5" s="13">
        <v>0.04171296296296296</v>
      </c>
    </row>
    <row r="6" spans="1:8" s="8" customFormat="1" ht="15" customHeight="1">
      <c r="A6" s="9">
        <v>4</v>
      </c>
      <c r="B6" s="10">
        <v>4</v>
      </c>
      <c r="C6" s="11" t="s">
        <v>86</v>
      </c>
      <c r="D6" s="11" t="s">
        <v>87</v>
      </c>
      <c r="E6" s="12">
        <v>1974</v>
      </c>
      <c r="F6" s="10" t="str">
        <f t="shared" si="0"/>
        <v>M3</v>
      </c>
      <c r="G6" s="11" t="s">
        <v>88</v>
      </c>
      <c r="H6" s="13">
        <v>0.04173611111111111</v>
      </c>
    </row>
    <row r="7" spans="1:8" s="8" customFormat="1" ht="15" customHeight="1">
      <c r="A7" s="9">
        <v>5</v>
      </c>
      <c r="B7" s="10">
        <v>39</v>
      </c>
      <c r="C7" s="11" t="s">
        <v>123</v>
      </c>
      <c r="D7" s="14" t="s">
        <v>124</v>
      </c>
      <c r="E7" s="12">
        <v>1976</v>
      </c>
      <c r="F7" s="10" t="str">
        <f t="shared" si="0"/>
        <v>M3</v>
      </c>
      <c r="G7" s="14" t="s">
        <v>33</v>
      </c>
      <c r="H7" s="13">
        <v>0.04190972222222222</v>
      </c>
    </row>
    <row r="8" spans="1:8" s="8" customFormat="1" ht="15" customHeight="1">
      <c r="A8" s="9">
        <v>6</v>
      </c>
      <c r="B8" s="10">
        <v>9</v>
      </c>
      <c r="C8" s="11" t="s">
        <v>53</v>
      </c>
      <c r="D8" s="11" t="s">
        <v>41</v>
      </c>
      <c r="E8" s="12">
        <v>1974</v>
      </c>
      <c r="F8" s="10" t="str">
        <f t="shared" si="0"/>
        <v>M3</v>
      </c>
      <c r="G8" s="11" t="s">
        <v>68</v>
      </c>
      <c r="H8" s="13">
        <v>0.04398148148148148</v>
      </c>
    </row>
    <row r="9" spans="1:8" s="8" customFormat="1" ht="15" customHeight="1">
      <c r="A9" s="9">
        <v>7</v>
      </c>
      <c r="B9" s="10">
        <v>21</v>
      </c>
      <c r="C9" s="11" t="s">
        <v>108</v>
      </c>
      <c r="D9" s="11" t="s">
        <v>109</v>
      </c>
      <c r="E9" s="12">
        <v>1976</v>
      </c>
      <c r="F9" s="10" t="str">
        <f t="shared" si="0"/>
        <v>M3</v>
      </c>
      <c r="G9" s="14" t="s">
        <v>110</v>
      </c>
      <c r="H9" s="13">
        <v>0.045347222222222226</v>
      </c>
    </row>
    <row r="10" spans="1:8" s="8" customFormat="1" ht="15" customHeight="1">
      <c r="A10" s="9">
        <v>8</v>
      </c>
      <c r="B10" s="10">
        <v>7</v>
      </c>
      <c r="C10" s="14" t="s">
        <v>26</v>
      </c>
      <c r="D10" s="11" t="s">
        <v>63</v>
      </c>
      <c r="E10" s="12">
        <v>1973</v>
      </c>
      <c r="F10" s="10" t="str">
        <f t="shared" si="0"/>
        <v>M3</v>
      </c>
      <c r="G10" s="11" t="s">
        <v>48</v>
      </c>
      <c r="H10" s="13">
        <v>0.04555555555555555</v>
      </c>
    </row>
    <row r="11" spans="1:8" s="8" customFormat="1" ht="15" customHeight="1">
      <c r="A11" s="9">
        <v>9</v>
      </c>
      <c r="B11" s="10">
        <v>3</v>
      </c>
      <c r="C11" s="11" t="s">
        <v>84</v>
      </c>
      <c r="D11" s="11" t="s">
        <v>85</v>
      </c>
      <c r="E11" s="12">
        <v>1970</v>
      </c>
      <c r="F11" s="10" t="str">
        <f t="shared" si="0"/>
        <v>M3</v>
      </c>
      <c r="G11" s="11" t="s">
        <v>78</v>
      </c>
      <c r="H11" s="13">
        <v>0.04583333333333334</v>
      </c>
    </row>
    <row r="12" spans="1:8" s="8" customFormat="1" ht="15" customHeight="1">
      <c r="A12" s="9">
        <v>10</v>
      </c>
      <c r="B12" s="10">
        <v>10</v>
      </c>
      <c r="C12" s="11" t="s">
        <v>47</v>
      </c>
      <c r="D12" s="11" t="s">
        <v>60</v>
      </c>
      <c r="E12" s="12">
        <v>1977</v>
      </c>
      <c r="F12" s="10" t="str">
        <f t="shared" si="0"/>
        <v>M3</v>
      </c>
      <c r="G12" s="11" t="s">
        <v>44</v>
      </c>
      <c r="H12" s="13">
        <v>0.04614583333333333</v>
      </c>
    </row>
    <row r="13" spans="1:8" s="8" customFormat="1" ht="15" customHeight="1">
      <c r="A13" s="9">
        <v>11</v>
      </c>
      <c r="B13" s="10">
        <v>58</v>
      </c>
      <c r="C13" s="11" t="s">
        <v>17</v>
      </c>
      <c r="D13" s="14" t="s">
        <v>124</v>
      </c>
      <c r="E13" s="12">
        <v>1972</v>
      </c>
      <c r="F13" s="10" t="str">
        <f t="shared" si="0"/>
        <v>M3</v>
      </c>
      <c r="G13" s="14" t="s">
        <v>33</v>
      </c>
      <c r="H13" s="13">
        <v>0.04694444444444445</v>
      </c>
    </row>
    <row r="14" spans="1:8" s="8" customFormat="1" ht="15" customHeight="1">
      <c r="A14" s="9">
        <v>12</v>
      </c>
      <c r="B14" s="10">
        <v>59</v>
      </c>
      <c r="C14" s="11" t="s">
        <v>12</v>
      </c>
      <c r="D14" s="11" t="s">
        <v>52</v>
      </c>
      <c r="E14" s="12">
        <v>1969</v>
      </c>
      <c r="F14" s="10" t="str">
        <f t="shared" si="0"/>
        <v>M3</v>
      </c>
      <c r="G14" s="11" t="s">
        <v>69</v>
      </c>
      <c r="H14" s="13">
        <v>0.05129629629629629</v>
      </c>
    </row>
    <row r="15" spans="1:8" s="8" customFormat="1" ht="15" customHeight="1">
      <c r="A15" s="9">
        <v>13</v>
      </c>
      <c r="B15" s="10">
        <v>51</v>
      </c>
      <c r="C15" s="11" t="s">
        <v>46</v>
      </c>
      <c r="D15" s="11" t="s">
        <v>62</v>
      </c>
      <c r="E15" s="12">
        <v>1972</v>
      </c>
      <c r="F15" s="10" t="str">
        <f t="shared" si="0"/>
        <v>M3</v>
      </c>
      <c r="G15" s="11" t="s">
        <v>77</v>
      </c>
      <c r="H15" s="13">
        <v>0.053009259259259256</v>
      </c>
    </row>
    <row r="16" spans="1:8" s="8" customFormat="1" ht="15" customHeight="1">
      <c r="A16" s="9">
        <v>14</v>
      </c>
      <c r="B16" s="10">
        <v>12</v>
      </c>
      <c r="C16" s="11" t="s">
        <v>24</v>
      </c>
      <c r="D16" s="11" t="s">
        <v>25</v>
      </c>
      <c r="E16" s="12">
        <v>1974</v>
      </c>
      <c r="F16" s="10" t="str">
        <f t="shared" si="0"/>
        <v>M3</v>
      </c>
      <c r="G16" s="11" t="s">
        <v>33</v>
      </c>
      <c r="H16" s="13">
        <v>0.05591435185185185</v>
      </c>
    </row>
    <row r="17" spans="1:8" s="8" customFormat="1" ht="15">
      <c r="A17" s="9">
        <v>15</v>
      </c>
      <c r="B17" s="10">
        <v>37</v>
      </c>
      <c r="C17" s="11" t="s">
        <v>12</v>
      </c>
      <c r="D17" s="14" t="s">
        <v>121</v>
      </c>
      <c r="E17" s="12">
        <v>1977</v>
      </c>
      <c r="F17" s="10" t="str">
        <f t="shared" si="0"/>
        <v>M3</v>
      </c>
      <c r="G17" s="14" t="s">
        <v>44</v>
      </c>
      <c r="H17" s="13">
        <v>0.0671875</v>
      </c>
    </row>
    <row r="18" spans="1:8" ht="15">
      <c r="A18" s="1"/>
      <c r="B18" s="4"/>
      <c r="C18" s="5"/>
      <c r="D18" s="5"/>
      <c r="E18" s="5"/>
      <c r="G18" s="5"/>
      <c r="H18" s="2"/>
    </row>
    <row r="19" spans="1:8" ht="15">
      <c r="A19" s="4"/>
      <c r="B19" s="4"/>
      <c r="E19" s="4"/>
      <c r="F19" s="4"/>
      <c r="H19" s="4"/>
    </row>
    <row r="20" spans="1:8" ht="15">
      <c r="A20" s="4"/>
      <c r="B20" s="4"/>
      <c r="E20" s="4"/>
      <c r="F20" s="4"/>
      <c r="H20" s="4"/>
    </row>
    <row r="21" spans="1:8" ht="15">
      <c r="A21" s="4"/>
      <c r="B21" s="4"/>
      <c r="E21" s="4"/>
      <c r="F21" s="4"/>
      <c r="H21" s="4"/>
    </row>
    <row r="22" spans="1:8" ht="15">
      <c r="A22" s="4"/>
      <c r="B22" s="4"/>
      <c r="E22" s="4"/>
      <c r="F22" s="4"/>
      <c r="H22" s="4"/>
    </row>
    <row r="23" spans="1:8" ht="15">
      <c r="A23" s="4"/>
      <c r="B23" s="4"/>
      <c r="E23" s="4"/>
      <c r="F23" s="4"/>
      <c r="H23" s="4"/>
    </row>
    <row r="24" spans="1:8" ht="15">
      <c r="A24" s="4"/>
      <c r="B24" s="4"/>
      <c r="E24" s="4"/>
      <c r="F24" s="4"/>
      <c r="H24" s="4"/>
    </row>
    <row r="25" spans="1:8" ht="15">
      <c r="A25" s="4"/>
      <c r="B25" s="4"/>
      <c r="E25" s="4"/>
      <c r="F25" s="4"/>
      <c r="H25" s="4"/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E33" s="4"/>
      <c r="F33" s="4"/>
      <c r="H33" s="4"/>
    </row>
    <row r="34" spans="1:8" ht="15">
      <c r="A34" s="4"/>
      <c r="B34" s="4"/>
      <c r="H34" s="4"/>
    </row>
    <row r="35" spans="1:8" ht="15">
      <c r="A35" s="4"/>
      <c r="B35" s="4"/>
      <c r="H35" s="4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H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39" t="s">
        <v>140</v>
      </c>
      <c r="B1" s="39"/>
      <c r="C1" s="39"/>
      <c r="D1" s="39"/>
      <c r="E1" s="39"/>
      <c r="F1" s="40" t="s">
        <v>143</v>
      </c>
      <c r="G1" s="40"/>
      <c r="H1" s="40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8" s="8" customFormat="1" ht="15" customHeight="1">
      <c r="A3" s="9">
        <v>1</v>
      </c>
      <c r="B3" s="10">
        <v>2</v>
      </c>
      <c r="C3" s="11" t="s">
        <v>82</v>
      </c>
      <c r="D3" s="11" t="s">
        <v>83</v>
      </c>
      <c r="E3" s="15">
        <v>1966</v>
      </c>
      <c r="F3" s="10" t="str">
        <f>IF(E3&gt;1987,"M1",IF(E3&gt;1977,"M2",IF(E3&gt;1967,"M3",IF(E3&gt;1957,"M4","M5"))))</f>
        <v>M4</v>
      </c>
      <c r="G3" s="16" t="s">
        <v>78</v>
      </c>
      <c r="H3" s="13">
        <v>0.043993055555555556</v>
      </c>
    </row>
    <row r="4" spans="1:8" s="8" customFormat="1" ht="15" customHeight="1">
      <c r="A4" s="9">
        <v>2</v>
      </c>
      <c r="B4" s="10">
        <v>23</v>
      </c>
      <c r="C4" s="11" t="s">
        <v>111</v>
      </c>
      <c r="D4" s="11" t="s">
        <v>112</v>
      </c>
      <c r="E4" s="12">
        <v>1962</v>
      </c>
      <c r="F4" s="10" t="str">
        <f>IF(E4&gt;1987,"M1",IF(E4&gt;1977,"M2",IF(E4&gt;1967,"M3",IF(E4&gt;1957,"M4","M5"))))</f>
        <v>M4</v>
      </c>
      <c r="G4" s="14" t="s">
        <v>113</v>
      </c>
      <c r="H4" s="13">
        <v>0.045995370370370374</v>
      </c>
    </row>
    <row r="5" spans="1:8" s="8" customFormat="1" ht="15" customHeight="1">
      <c r="A5" s="9">
        <v>3</v>
      </c>
      <c r="B5" s="10">
        <v>28</v>
      </c>
      <c r="C5" s="11" t="s">
        <v>22</v>
      </c>
      <c r="D5" s="11" t="s">
        <v>23</v>
      </c>
      <c r="E5" s="12">
        <v>1963</v>
      </c>
      <c r="F5" s="10" t="str">
        <f>IF(E5&gt;1987,"M1",IF(E5&gt;1977,"M2",IF(E5&gt;1967,"M3",IF(E5&gt;1957,"M4","M5"))))</f>
        <v>M4</v>
      </c>
      <c r="G5" s="11" t="s">
        <v>73</v>
      </c>
      <c r="H5" s="13">
        <v>0.05084490740740741</v>
      </c>
    </row>
    <row r="6" spans="1:8" s="8" customFormat="1" ht="15" customHeight="1">
      <c r="A6" s="22">
        <v>4</v>
      </c>
      <c r="B6" s="10">
        <v>18</v>
      </c>
      <c r="C6" s="11" t="s">
        <v>99</v>
      </c>
      <c r="D6" s="11" t="s">
        <v>101</v>
      </c>
      <c r="E6" s="12">
        <v>1960</v>
      </c>
      <c r="F6" s="10" t="str">
        <f>IF(E6&gt;1987,"M1",IF(E6&gt;1977,"M2",IF(E6&gt;1967,"M3",IF(E6&gt;1957,"M4","M5"))))</f>
        <v>M4</v>
      </c>
      <c r="G6" s="11" t="s">
        <v>102</v>
      </c>
      <c r="H6" s="13">
        <v>0.05597222222222222</v>
      </c>
    </row>
    <row r="7" spans="1:8" ht="15">
      <c r="A7" s="1"/>
      <c r="B7" s="4"/>
      <c r="C7" s="5"/>
      <c r="D7" s="5"/>
      <c r="E7" s="5"/>
      <c r="G7" s="5"/>
      <c r="H7" s="2"/>
    </row>
    <row r="8" spans="1:8" ht="15">
      <c r="A8" s="1"/>
      <c r="B8" s="4"/>
      <c r="C8" s="5"/>
      <c r="D8" s="5"/>
      <c r="E8" s="5"/>
      <c r="G8" s="5"/>
      <c r="H8" s="2"/>
    </row>
    <row r="9" spans="1:8" ht="15">
      <c r="A9" s="4"/>
      <c r="B9" s="4"/>
      <c r="E9" s="4"/>
      <c r="F9" s="4"/>
      <c r="H9" s="4"/>
    </row>
    <row r="10" spans="1:8" ht="15">
      <c r="A10" s="4"/>
      <c r="B10" s="4"/>
      <c r="E10" s="4"/>
      <c r="F10" s="4"/>
      <c r="H10" s="4"/>
    </row>
    <row r="11" spans="1:8" ht="15">
      <c r="A11" s="4"/>
      <c r="B11" s="4"/>
      <c r="E11" s="4"/>
      <c r="F11" s="4"/>
      <c r="H11" s="4"/>
    </row>
    <row r="12" spans="1:8" ht="15">
      <c r="A12" s="4"/>
      <c r="B12" s="4"/>
      <c r="E12" s="4"/>
      <c r="F12" s="4"/>
      <c r="H12" s="4"/>
    </row>
    <row r="13" spans="1:8" ht="15">
      <c r="A13" s="4"/>
      <c r="B13" s="4"/>
      <c r="E13" s="4"/>
      <c r="F13" s="4"/>
      <c r="H13" s="4"/>
    </row>
    <row r="14" spans="1:8" ht="15">
      <c r="A14" s="4"/>
      <c r="B14" s="4"/>
      <c r="E14" s="4"/>
      <c r="F14" s="4"/>
      <c r="H14" s="4"/>
    </row>
    <row r="15" spans="1:8" ht="15">
      <c r="A15" s="4"/>
      <c r="B15" s="4"/>
      <c r="E15" s="4"/>
      <c r="F15" s="4"/>
      <c r="H15" s="4"/>
    </row>
    <row r="16" spans="1:8" ht="15">
      <c r="A16" s="4"/>
      <c r="B16" s="4"/>
      <c r="E16" s="4"/>
      <c r="F16" s="4"/>
      <c r="H16" s="4"/>
    </row>
    <row r="17" spans="1:8" ht="15">
      <c r="A17" s="4"/>
      <c r="B17" s="4"/>
      <c r="E17" s="4"/>
      <c r="F17" s="4"/>
      <c r="H17" s="4"/>
    </row>
    <row r="18" spans="1:8" ht="15">
      <c r="A18" s="4"/>
      <c r="B18" s="4"/>
      <c r="E18" s="4"/>
      <c r="F18" s="4"/>
      <c r="H18" s="4"/>
    </row>
    <row r="19" spans="1:8" ht="15">
      <c r="A19" s="4"/>
      <c r="B19" s="4"/>
      <c r="E19" s="4"/>
      <c r="F19" s="4"/>
      <c r="H19" s="4"/>
    </row>
    <row r="20" spans="1:8" ht="15">
      <c r="A20" s="4"/>
      <c r="B20" s="4"/>
      <c r="E20" s="4"/>
      <c r="F20" s="4"/>
      <c r="H20" s="4"/>
    </row>
    <row r="21" spans="1:8" ht="15">
      <c r="A21" s="4"/>
      <c r="B21" s="4"/>
      <c r="E21" s="4"/>
      <c r="F21" s="4"/>
      <c r="H21" s="4"/>
    </row>
    <row r="22" spans="1:8" ht="15">
      <c r="A22" s="4"/>
      <c r="B22" s="4"/>
      <c r="E22" s="4"/>
      <c r="F22" s="4"/>
      <c r="H22" s="4"/>
    </row>
    <row r="23" spans="1:8" ht="15">
      <c r="A23" s="4"/>
      <c r="B23" s="4"/>
      <c r="E23" s="4"/>
      <c r="F23" s="4"/>
      <c r="H23" s="4"/>
    </row>
    <row r="24" spans="1:8" ht="15">
      <c r="A24" s="4"/>
      <c r="B24" s="4"/>
      <c r="E24" s="4"/>
      <c r="F24" s="4"/>
      <c r="H24" s="4"/>
    </row>
    <row r="25" spans="1:8" ht="15">
      <c r="A25" s="4"/>
      <c r="B25" s="4"/>
      <c r="E25" s="4"/>
      <c r="F25" s="4"/>
      <c r="H25" s="4"/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E33" s="4"/>
      <c r="F33" s="4"/>
      <c r="H33" s="4"/>
    </row>
    <row r="34" spans="1:8" ht="15">
      <c r="A34" s="4"/>
      <c r="B34" s="4"/>
      <c r="H34" s="4"/>
    </row>
    <row r="35" spans="1:8" ht="15">
      <c r="A35" s="4"/>
      <c r="B35" s="4"/>
      <c r="H35" s="4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H35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39" t="s">
        <v>140</v>
      </c>
      <c r="B1" s="39"/>
      <c r="C1" s="39"/>
      <c r="D1" s="39"/>
      <c r="E1" s="39"/>
      <c r="F1" s="40" t="s">
        <v>144</v>
      </c>
      <c r="G1" s="40"/>
      <c r="H1" s="40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8" s="8" customFormat="1" ht="15" customHeight="1">
      <c r="A3" s="9">
        <v>1</v>
      </c>
      <c r="B3" s="10">
        <v>44</v>
      </c>
      <c r="C3" s="11" t="s">
        <v>46</v>
      </c>
      <c r="D3" s="14" t="s">
        <v>129</v>
      </c>
      <c r="E3" s="12">
        <v>1956</v>
      </c>
      <c r="F3" s="10" t="str">
        <f>IF(E3&gt;1987,"M1",IF(E3&gt;1977,"M2",IF(E3&gt;1967,"M3",IF(E3&gt;1957,"M4","M5"))))</f>
        <v>M5</v>
      </c>
      <c r="G3" s="14" t="s">
        <v>130</v>
      </c>
      <c r="H3" s="13">
        <v>0.05869212962962963</v>
      </c>
    </row>
    <row r="4" spans="1:8" s="8" customFormat="1" ht="15">
      <c r="A4" s="9">
        <v>2</v>
      </c>
      <c r="B4" s="10">
        <v>29</v>
      </c>
      <c r="C4" s="11" t="s">
        <v>20</v>
      </c>
      <c r="D4" s="11" t="s">
        <v>21</v>
      </c>
      <c r="E4" s="12">
        <v>1950</v>
      </c>
      <c r="F4" s="10" t="str">
        <f>IF(E4&gt;1987,"M1",IF(E4&gt;1977,"M2",IF(E4&gt;1967,"M3",IF(E4&gt;1957,"M4","M5"))))</f>
        <v>M5</v>
      </c>
      <c r="G4" s="11" t="s">
        <v>36</v>
      </c>
      <c r="H4" s="13">
        <v>0.05959490740740741</v>
      </c>
    </row>
    <row r="5" spans="1:8" s="8" customFormat="1" ht="15">
      <c r="A5" s="9">
        <v>3</v>
      </c>
      <c r="B5" s="10">
        <v>52</v>
      </c>
      <c r="C5" s="11" t="s">
        <v>18</v>
      </c>
      <c r="D5" s="11" t="s">
        <v>64</v>
      </c>
      <c r="E5" s="12">
        <v>1950</v>
      </c>
      <c r="F5" s="10" t="str">
        <f>IF(E5&gt;1987,"M1",IF(E5&gt;1977,"M2",IF(E5&gt;1967,"M3",IF(E5&gt;1957,"M4","M5"))))</f>
        <v>M5</v>
      </c>
      <c r="G5" s="11" t="s">
        <v>79</v>
      </c>
      <c r="H5" s="13">
        <v>0.06288194444444445</v>
      </c>
    </row>
    <row r="6" spans="1:8" ht="15">
      <c r="A6" s="1"/>
      <c r="B6" s="4"/>
      <c r="C6" s="5"/>
      <c r="D6" s="5"/>
      <c r="E6" s="5"/>
      <c r="G6" s="5"/>
      <c r="H6" s="2"/>
    </row>
    <row r="7" spans="1:8" ht="15">
      <c r="A7" s="1"/>
      <c r="B7" s="4"/>
      <c r="C7" s="5"/>
      <c r="D7" s="5"/>
      <c r="E7" s="5"/>
      <c r="G7" s="5"/>
      <c r="H7" s="2"/>
    </row>
    <row r="8" spans="1:8" ht="15">
      <c r="A8" s="4"/>
      <c r="B8" s="4"/>
      <c r="E8" s="4"/>
      <c r="F8" s="4"/>
      <c r="H8" s="4"/>
    </row>
    <row r="9" spans="1:8" ht="15">
      <c r="A9" s="4"/>
      <c r="B9" s="4"/>
      <c r="E9" s="4"/>
      <c r="F9" s="4"/>
      <c r="H9" s="4"/>
    </row>
    <row r="10" spans="1:8" ht="15">
      <c r="A10" s="4"/>
      <c r="B10" s="4"/>
      <c r="E10" s="4"/>
      <c r="F10" s="4"/>
      <c r="H10" s="4"/>
    </row>
    <row r="11" spans="1:8" ht="15">
      <c r="A11" s="4"/>
      <c r="B11" s="4"/>
      <c r="E11" s="4"/>
      <c r="F11" s="4"/>
      <c r="H11" s="4"/>
    </row>
    <row r="12" spans="1:8" ht="15">
      <c r="A12" s="4"/>
      <c r="B12" s="4"/>
      <c r="E12" s="4"/>
      <c r="F12" s="4"/>
      <c r="H12" s="4"/>
    </row>
    <row r="13" spans="1:8" ht="15">
      <c r="A13" s="4"/>
      <c r="B13" s="4"/>
      <c r="E13" s="4"/>
      <c r="F13" s="4"/>
      <c r="H13" s="4"/>
    </row>
    <row r="14" spans="1:8" ht="15">
      <c r="A14" s="4"/>
      <c r="B14" s="4"/>
      <c r="E14" s="4"/>
      <c r="F14" s="4"/>
      <c r="H14" s="4"/>
    </row>
    <row r="15" spans="1:8" ht="15">
      <c r="A15" s="4"/>
      <c r="B15" s="4"/>
      <c r="E15" s="4"/>
      <c r="F15" s="4"/>
      <c r="H15" s="4"/>
    </row>
    <row r="16" spans="1:8" ht="15">
      <c r="A16" s="4"/>
      <c r="B16" s="4"/>
      <c r="E16" s="4"/>
      <c r="F16" s="4"/>
      <c r="H16" s="4"/>
    </row>
    <row r="17" spans="1:8" ht="15">
      <c r="A17" s="4"/>
      <c r="B17" s="4"/>
      <c r="E17" s="4"/>
      <c r="F17" s="4"/>
      <c r="H17" s="4"/>
    </row>
    <row r="18" spans="1:8" ht="15">
      <c r="A18" s="4"/>
      <c r="B18" s="4"/>
      <c r="E18" s="4"/>
      <c r="F18" s="4"/>
      <c r="H18" s="4"/>
    </row>
    <row r="19" spans="1:8" ht="15">
      <c r="A19" s="4"/>
      <c r="B19" s="4"/>
      <c r="E19" s="4"/>
      <c r="F19" s="4"/>
      <c r="H19" s="4"/>
    </row>
    <row r="20" spans="1:8" ht="15">
      <c r="A20" s="4"/>
      <c r="B20" s="4"/>
      <c r="E20" s="4"/>
      <c r="F20" s="4"/>
      <c r="H20" s="4"/>
    </row>
    <row r="21" spans="1:8" ht="15">
      <c r="A21" s="4"/>
      <c r="B21" s="4"/>
      <c r="E21" s="4"/>
      <c r="F21" s="4"/>
      <c r="H21" s="4"/>
    </row>
    <row r="22" spans="1:8" ht="15">
      <c r="A22" s="4"/>
      <c r="B22" s="4"/>
      <c r="E22" s="4"/>
      <c r="F22" s="4"/>
      <c r="H22" s="4"/>
    </row>
    <row r="23" spans="1:8" ht="15">
      <c r="A23" s="4"/>
      <c r="B23" s="4"/>
      <c r="E23" s="4"/>
      <c r="F23" s="4"/>
      <c r="H23" s="4"/>
    </row>
    <row r="24" spans="1:8" ht="15">
      <c r="A24" s="4"/>
      <c r="B24" s="4"/>
      <c r="E24" s="4"/>
      <c r="F24" s="4"/>
      <c r="H24" s="4"/>
    </row>
    <row r="25" spans="1:8" ht="15">
      <c r="A25" s="4"/>
      <c r="B25" s="4"/>
      <c r="E25" s="4"/>
      <c r="F25" s="4"/>
      <c r="H25" s="4"/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E33" s="4"/>
      <c r="F33" s="4"/>
      <c r="H33" s="4"/>
    </row>
    <row r="34" spans="1:8" ht="15">
      <c r="A34" s="4"/>
      <c r="B34" s="4"/>
      <c r="H34" s="4"/>
    </row>
    <row r="35" spans="1:8" ht="15">
      <c r="A35" s="4"/>
      <c r="B35" s="4"/>
      <c r="H35" s="4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H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39" t="s">
        <v>140</v>
      </c>
      <c r="B1" s="39"/>
      <c r="C1" s="39"/>
      <c r="D1" s="39"/>
      <c r="E1" s="39"/>
      <c r="F1" s="40" t="s">
        <v>11</v>
      </c>
      <c r="G1" s="40"/>
      <c r="H1" s="40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8" s="8" customFormat="1" ht="15" customHeight="1">
      <c r="A3" s="9">
        <v>1</v>
      </c>
      <c r="B3" s="10">
        <v>42</v>
      </c>
      <c r="C3" s="11" t="s">
        <v>45</v>
      </c>
      <c r="D3" s="11" t="s">
        <v>65</v>
      </c>
      <c r="E3" s="17">
        <v>1983</v>
      </c>
      <c r="F3" s="10" t="s">
        <v>40</v>
      </c>
      <c r="G3" s="11" t="s">
        <v>80</v>
      </c>
      <c r="H3" s="13">
        <v>0.05445601851851852</v>
      </c>
    </row>
    <row r="4" spans="1:8" s="8" customFormat="1" ht="15" customHeight="1">
      <c r="A4" s="9">
        <v>2</v>
      </c>
      <c r="B4" s="10">
        <v>35</v>
      </c>
      <c r="C4" s="11" t="s">
        <v>49</v>
      </c>
      <c r="D4" s="11" t="s">
        <v>50</v>
      </c>
      <c r="E4" s="12">
        <v>1981</v>
      </c>
      <c r="F4" s="10" t="s">
        <v>40</v>
      </c>
      <c r="G4" s="11" t="s">
        <v>37</v>
      </c>
      <c r="H4" s="13">
        <v>0.05702546296296296</v>
      </c>
    </row>
    <row r="5" spans="1:8" s="8" customFormat="1" ht="15" customHeight="1">
      <c r="A5" s="9">
        <v>3</v>
      </c>
      <c r="B5" s="10">
        <v>34</v>
      </c>
      <c r="C5" s="11" t="s">
        <v>54</v>
      </c>
      <c r="D5" s="11" t="s">
        <v>55</v>
      </c>
      <c r="E5" s="12">
        <v>1985</v>
      </c>
      <c r="F5" s="10" t="s">
        <v>40</v>
      </c>
      <c r="G5" s="11" t="s">
        <v>70</v>
      </c>
      <c r="H5" s="13">
        <v>0.05868055555555555</v>
      </c>
    </row>
    <row r="6" spans="1:8" s="8" customFormat="1" ht="15">
      <c r="A6" s="22">
        <v>4</v>
      </c>
      <c r="B6" s="10">
        <v>31</v>
      </c>
      <c r="C6" s="11" t="s">
        <v>118</v>
      </c>
      <c r="D6" s="11" t="s">
        <v>119</v>
      </c>
      <c r="E6" s="12">
        <v>1996</v>
      </c>
      <c r="F6" s="23" t="s">
        <v>40</v>
      </c>
      <c r="G6" s="14" t="s">
        <v>78</v>
      </c>
      <c r="H6" s="13">
        <v>0.06310185185185185</v>
      </c>
    </row>
    <row r="7" spans="1:8" s="8" customFormat="1" ht="15">
      <c r="A7" s="22">
        <v>5</v>
      </c>
      <c r="B7" s="10">
        <v>47</v>
      </c>
      <c r="C7" s="11" t="s">
        <v>133</v>
      </c>
      <c r="D7" s="14" t="s">
        <v>134</v>
      </c>
      <c r="E7" s="12">
        <v>1978</v>
      </c>
      <c r="F7" s="23" t="s">
        <v>40</v>
      </c>
      <c r="G7" s="10"/>
      <c r="H7" s="13">
        <v>0.0777199074074074</v>
      </c>
    </row>
    <row r="8" spans="1:8" s="8" customFormat="1" ht="15">
      <c r="A8" s="22">
        <v>6</v>
      </c>
      <c r="B8" s="10">
        <v>32</v>
      </c>
      <c r="C8" s="11" t="s">
        <v>45</v>
      </c>
      <c r="D8" s="11" t="s">
        <v>119</v>
      </c>
      <c r="E8" s="12">
        <v>1992</v>
      </c>
      <c r="F8" s="23" t="s">
        <v>40</v>
      </c>
      <c r="G8" s="14" t="s">
        <v>78</v>
      </c>
      <c r="H8" s="20" t="s">
        <v>139</v>
      </c>
    </row>
    <row r="9" spans="1:8" ht="15">
      <c r="A9" s="1"/>
      <c r="B9" s="4"/>
      <c r="C9" s="5"/>
      <c r="D9" s="5"/>
      <c r="E9" s="5"/>
      <c r="G9" s="5"/>
      <c r="H9" s="2"/>
    </row>
    <row r="10" spans="1:8" ht="15">
      <c r="A10" s="1"/>
      <c r="B10" s="4"/>
      <c r="C10" s="5"/>
      <c r="D10" s="5"/>
      <c r="E10" s="5"/>
      <c r="G10" s="5"/>
      <c r="H10" s="2"/>
    </row>
    <row r="11" spans="1:8" ht="15">
      <c r="A11" s="4"/>
      <c r="B11" s="4"/>
      <c r="E11" s="4"/>
      <c r="F11" s="4"/>
      <c r="H11" s="4"/>
    </row>
    <row r="12" spans="1:8" ht="15">
      <c r="A12" s="4"/>
      <c r="B12" s="4"/>
      <c r="E12" s="4"/>
      <c r="F12" s="4"/>
      <c r="H12" s="4"/>
    </row>
    <row r="13" spans="1:8" ht="15">
      <c r="A13" s="4"/>
      <c r="B13" s="4"/>
      <c r="E13" s="4"/>
      <c r="F13" s="4"/>
      <c r="H13" s="4"/>
    </row>
    <row r="14" spans="1:8" ht="15">
      <c r="A14" s="4"/>
      <c r="B14" s="4"/>
      <c r="E14" s="4"/>
      <c r="F14" s="4"/>
      <c r="H14" s="4"/>
    </row>
    <row r="15" spans="1:8" ht="15">
      <c r="A15" s="4"/>
      <c r="B15" s="4"/>
      <c r="E15" s="4"/>
      <c r="F15" s="4"/>
      <c r="H15" s="4"/>
    </row>
    <row r="16" spans="1:8" ht="15">
      <c r="A16" s="4"/>
      <c r="B16" s="4"/>
      <c r="E16" s="4"/>
      <c r="F16" s="4"/>
      <c r="H16" s="4"/>
    </row>
    <row r="17" spans="1:8" ht="15">
      <c r="A17" s="4"/>
      <c r="B17" s="4"/>
      <c r="E17" s="4"/>
      <c r="F17" s="4"/>
      <c r="H17" s="4"/>
    </row>
    <row r="18" spans="1:8" ht="15">
      <c r="A18" s="4"/>
      <c r="B18" s="4"/>
      <c r="E18" s="4"/>
      <c r="F18" s="4"/>
      <c r="H18" s="4"/>
    </row>
    <row r="19" spans="1:8" ht="15">
      <c r="A19" s="4"/>
      <c r="B19" s="4"/>
      <c r="E19" s="4"/>
      <c r="F19" s="4"/>
      <c r="H19" s="4"/>
    </row>
    <row r="20" spans="1:8" ht="15">
      <c r="A20" s="4"/>
      <c r="B20" s="4"/>
      <c r="E20" s="4"/>
      <c r="F20" s="4"/>
      <c r="H20" s="4"/>
    </row>
    <row r="21" spans="1:8" ht="15">
      <c r="A21" s="4"/>
      <c r="B21" s="4"/>
      <c r="E21" s="4"/>
      <c r="F21" s="4"/>
      <c r="H21" s="4"/>
    </row>
    <row r="22" spans="1:8" ht="15">
      <c r="A22" s="4"/>
      <c r="B22" s="4"/>
      <c r="E22" s="4"/>
      <c r="F22" s="4"/>
      <c r="H22" s="4"/>
    </row>
    <row r="23" spans="1:8" ht="15">
      <c r="A23" s="4"/>
      <c r="B23" s="4"/>
      <c r="E23" s="4"/>
      <c r="F23" s="4"/>
      <c r="H23" s="4"/>
    </row>
    <row r="24" spans="1:8" ht="15">
      <c r="A24" s="4"/>
      <c r="B24" s="4"/>
      <c r="E24" s="4"/>
      <c r="F24" s="4"/>
      <c r="H24" s="4"/>
    </row>
    <row r="25" spans="1:8" ht="15">
      <c r="A25" s="4"/>
      <c r="B25" s="4"/>
      <c r="E25" s="4"/>
      <c r="F25" s="4"/>
      <c r="H25" s="4"/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E33" s="4"/>
      <c r="F33" s="4"/>
      <c r="H33" s="4"/>
    </row>
    <row r="34" spans="1:8" ht="15">
      <c r="A34" s="4"/>
      <c r="B34" s="4"/>
      <c r="H34" s="4"/>
    </row>
    <row r="35" spans="1:8" ht="15">
      <c r="A35" s="4"/>
      <c r="B35" s="4"/>
      <c r="H35" s="4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Lukáš</cp:lastModifiedBy>
  <cp:lastPrinted>2017-10-07T14:11:31Z</cp:lastPrinted>
  <dcterms:created xsi:type="dcterms:W3CDTF">2014-09-07T07:34:49Z</dcterms:created>
  <dcterms:modified xsi:type="dcterms:W3CDTF">2017-10-09T16:41:49Z</dcterms:modified>
  <cp:category/>
  <cp:version/>
  <cp:contentType/>
  <cp:contentStatus/>
</cp:coreProperties>
</file>