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95" windowHeight="8505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<sst xmlns="http://schemas.openxmlformats.org/spreadsheetml/2006/main" count="412" uniqueCount="261">
  <si>
    <t>Jméno</t>
  </si>
  <si>
    <t>Klub</t>
  </si>
  <si>
    <t>Roudnice nad Labem</t>
  </si>
  <si>
    <t>Roudnice n/L</t>
  </si>
  <si>
    <t>Praha 9 - Kbely</t>
  </si>
  <si>
    <t>Praha</t>
  </si>
  <si>
    <t>Most</t>
  </si>
  <si>
    <t>Chomutov</t>
  </si>
  <si>
    <t>Příjmení</t>
  </si>
  <si>
    <t>Marek</t>
  </si>
  <si>
    <t>Hrebinka</t>
  </si>
  <si>
    <t>František</t>
  </si>
  <si>
    <t>Krejčí</t>
  </si>
  <si>
    <t>BTT Libochovice</t>
  </si>
  <si>
    <t>Lukáš</t>
  </si>
  <si>
    <t>Krob</t>
  </si>
  <si>
    <t>Bušek</t>
  </si>
  <si>
    <t>Ondřej</t>
  </si>
  <si>
    <t>uhk51</t>
  </si>
  <si>
    <t>Zdeněk</t>
  </si>
  <si>
    <t>Jiří</t>
  </si>
  <si>
    <t>Korec</t>
  </si>
  <si>
    <t>CRaSh IT!</t>
  </si>
  <si>
    <t>Petr</t>
  </si>
  <si>
    <t>Jan</t>
  </si>
  <si>
    <t>Bláha</t>
  </si>
  <si>
    <t>Burda</t>
  </si>
  <si>
    <t>Kokešové heavy bikers</t>
  </si>
  <si>
    <t>Martin</t>
  </si>
  <si>
    <t>Jindřich</t>
  </si>
  <si>
    <t>Aleš</t>
  </si>
  <si>
    <t>Polata</t>
  </si>
  <si>
    <t>Roman</t>
  </si>
  <si>
    <t>Lüftner</t>
  </si>
  <si>
    <t>Velosport Bílina</t>
  </si>
  <si>
    <t>Míra</t>
  </si>
  <si>
    <t>Kuželka</t>
  </si>
  <si>
    <t>Woš</t>
  </si>
  <si>
    <t>Tomáš</t>
  </si>
  <si>
    <t>Kočí</t>
  </si>
  <si>
    <t>Dita</t>
  </si>
  <si>
    <t>Frydrychová</t>
  </si>
  <si>
    <t>Matějček</t>
  </si>
  <si>
    <t>Janda</t>
  </si>
  <si>
    <t>Michal</t>
  </si>
  <si>
    <t>Laube</t>
  </si>
  <si>
    <t>Vladimír</t>
  </si>
  <si>
    <t>Wagner</t>
  </si>
  <si>
    <t>N.U.Z.</t>
  </si>
  <si>
    <t>Stanislav</t>
  </si>
  <si>
    <t>Burian</t>
  </si>
  <si>
    <t>Antonín</t>
  </si>
  <si>
    <t>Hlaváček</t>
  </si>
  <si>
    <t>Karel</t>
  </si>
  <si>
    <t>Menhart</t>
  </si>
  <si>
    <t>TJ Křesín</t>
  </si>
  <si>
    <t>Wainer</t>
  </si>
  <si>
    <t>Team Louny</t>
  </si>
  <si>
    <t>KRK Litoměřice</t>
  </si>
  <si>
    <t>Valtr</t>
  </si>
  <si>
    <t>Ivan</t>
  </si>
  <si>
    <t>Nováček</t>
  </si>
  <si>
    <t>team - louny</t>
  </si>
  <si>
    <t>Blecha</t>
  </si>
  <si>
    <t>Irena</t>
  </si>
  <si>
    <t>Vodseďálková</t>
  </si>
  <si>
    <t>Glassman TT Teplice</t>
  </si>
  <si>
    <t>Filip</t>
  </si>
  <si>
    <t>Zouhar</t>
  </si>
  <si>
    <t>Jaroslav</t>
  </si>
  <si>
    <t>Jíra</t>
  </si>
  <si>
    <t>MMB Třebenice</t>
  </si>
  <si>
    <t>Malý</t>
  </si>
  <si>
    <t>AC Česká Lípa</t>
  </si>
  <si>
    <t>Květoslav</t>
  </si>
  <si>
    <t>Kutzler</t>
  </si>
  <si>
    <t>M.Žernoseky</t>
  </si>
  <si>
    <t>David</t>
  </si>
  <si>
    <t>Filípek</t>
  </si>
  <si>
    <t>Josef</t>
  </si>
  <si>
    <t>Kesler</t>
  </si>
  <si>
    <t>Giovanni</t>
  </si>
  <si>
    <t>Sammartino</t>
  </si>
  <si>
    <t>Pazdera</t>
  </si>
  <si>
    <t>Zuzana</t>
  </si>
  <si>
    <t>Dlouhá</t>
  </si>
  <si>
    <t>Dlouháni Roudnice</t>
  </si>
  <si>
    <t>Dlouhý</t>
  </si>
  <si>
    <t>Bureš</t>
  </si>
  <si>
    <t>CK Slavoj Terezín</t>
  </si>
  <si>
    <t>Miroslav</t>
  </si>
  <si>
    <t>Prágl</t>
  </si>
  <si>
    <t>Sokol Klapý</t>
  </si>
  <si>
    <t>Alexandr</t>
  </si>
  <si>
    <t>Kárász</t>
  </si>
  <si>
    <t>TEO plus Litoměřice</t>
  </si>
  <si>
    <t>Pavel</t>
  </si>
  <si>
    <t>Svoboda</t>
  </si>
  <si>
    <t>KET Extreme Loser</t>
  </si>
  <si>
    <t>Lenka</t>
  </si>
  <si>
    <t>Vytlačilová</t>
  </si>
  <si>
    <t>Iscarex ČT</t>
  </si>
  <si>
    <t>Voborský</t>
  </si>
  <si>
    <t>Lubas</t>
  </si>
  <si>
    <t>Adam</t>
  </si>
  <si>
    <t>Vápeník</t>
  </si>
  <si>
    <t>HBC-74</t>
  </si>
  <si>
    <t>jiří</t>
  </si>
  <si>
    <t>Standa</t>
  </si>
  <si>
    <t>Mayer</t>
  </si>
  <si>
    <t>Daniel</t>
  </si>
  <si>
    <t>Moučka</t>
  </si>
  <si>
    <t>Tlustý</t>
  </si>
  <si>
    <t>Hostěnice</t>
  </si>
  <si>
    <t>Dolana</t>
  </si>
  <si>
    <t>Lucie</t>
  </si>
  <si>
    <t>Čiperová</t>
  </si>
  <si>
    <t>Dlouhý ml.</t>
  </si>
  <si>
    <t>pavel</t>
  </si>
  <si>
    <t>Rezek</t>
  </si>
  <si>
    <t>AXA</t>
  </si>
  <si>
    <t>Koutný</t>
  </si>
  <si>
    <t>OutOfOffice.cz</t>
  </si>
  <si>
    <t>Vít</t>
  </si>
  <si>
    <t>Joachymstál</t>
  </si>
  <si>
    <t>Kly</t>
  </si>
  <si>
    <t>Vítězslav</t>
  </si>
  <si>
    <t>Jirásek</t>
  </si>
  <si>
    <t>Chataři Levousy</t>
  </si>
  <si>
    <t>Volf</t>
  </si>
  <si>
    <t>Prchlík</t>
  </si>
  <si>
    <t>Král</t>
  </si>
  <si>
    <t>Kellner</t>
  </si>
  <si>
    <t>Jaeger</t>
  </si>
  <si>
    <t>MTB Team APOLLO SPORT</t>
  </si>
  <si>
    <t>Klug</t>
  </si>
  <si>
    <t>Bike Run Chotěšov</t>
  </si>
  <si>
    <t>Kouda</t>
  </si>
  <si>
    <t>Kokešové</t>
  </si>
  <si>
    <t>TT cyklorenova Cvikov</t>
  </si>
  <si>
    <t>Magda</t>
  </si>
  <si>
    <t>Maradová</t>
  </si>
  <si>
    <t>AXA Praha</t>
  </si>
  <si>
    <t>Dobrovolný</t>
  </si>
  <si>
    <t>Suchý</t>
  </si>
  <si>
    <t>ZEN</t>
  </si>
  <si>
    <t>30-39</t>
  </si>
  <si>
    <t>20-29</t>
  </si>
  <si>
    <t>40-49</t>
  </si>
  <si>
    <t>50-59</t>
  </si>
  <si>
    <t>JUN</t>
  </si>
  <si>
    <t xml:space="preserve">Vápeník </t>
  </si>
  <si>
    <t>AC Lovosice</t>
  </si>
  <si>
    <t>Novotná</t>
  </si>
  <si>
    <t>Michaela</t>
  </si>
  <si>
    <t>Atombike Praha</t>
  </si>
  <si>
    <t>Friede</t>
  </si>
  <si>
    <t>Břicháček</t>
  </si>
  <si>
    <t>Červíček</t>
  </si>
  <si>
    <t xml:space="preserve">Dolanský </t>
  </si>
  <si>
    <t>Radovesice</t>
  </si>
  <si>
    <t>Heider</t>
  </si>
  <si>
    <t>Marcol</t>
  </si>
  <si>
    <t>Postřižín</t>
  </si>
  <si>
    <t>Balšán</t>
  </si>
  <si>
    <t>Hybeš</t>
  </si>
  <si>
    <t>DNF</t>
  </si>
  <si>
    <t>Házmburk X offroad triathlon 2010 - výsledková listina</t>
  </si>
  <si>
    <t>Jaromír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</si>
  <si>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</si>
  <si>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</si>
  <si>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</si>
  <si>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</si>
  <si>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</si>
  <si>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</si>
  <si>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</si>
  <si>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</si>
  <si>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</si>
  <si>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</si>
  <si>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</si>
  <si>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</si>
  <si>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</si>
  <si>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</si>
  <si>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</si>
  <si>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</si>
  <si>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</si>
  <si>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</si>
  <si>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</si>
  <si>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</si>
  <si>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</si>
  <si>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</si>
  <si>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</si>
  <si>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</si>
  <si>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</si>
  <si>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</si>
  <si>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</si>
  <si>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</si>
  <si>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</si>
  <si>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</si>
  <si>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</si>
  <si>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</si>
  <si>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</si>
  <si>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</si>
  <si>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</si>
  <si>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</si>
  <si>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</si>
  <si>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</si>
  <si>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</si>
  <si>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</si>
  <si>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</si>
  <si>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</si>
  <si>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</si>
  <si>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</si>
  <si>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</si>
  <si>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</si>
  <si>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</si>
  <si>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</si>
  <si>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</si>
  <si>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</si>
  <si>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</si>
  <si>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</si>
  <si>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</si>
  <si>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</si>
  <si>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</si>
  <si>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</si>
  <si>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</si>
  <si>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</si>
  <si>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</si>
  <si>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</si>
  <si>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</si>
  <si>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</si>
  <si>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</si>
  <si>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</si>
  <si>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</si>
  <si>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</si>
  <si>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</si>
  <si>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</si>
  <si>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</si>
  <si>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</si>
  <si>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</si>
  <si>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</si>
  <si>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</si>
  <si>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</si>
  <si>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</si>
  <si>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</si>
  <si>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</si>
  <si>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</si>
  <si>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výsl. čas</t>
  </si>
  <si>
    <t>kat</t>
  </si>
  <si>
    <t>Rehak</t>
  </si>
  <si>
    <t>Václav</t>
  </si>
  <si>
    <t>79.</t>
  </si>
  <si>
    <t>čas po kole</t>
  </si>
  <si>
    <t>čas běh</t>
  </si>
  <si>
    <t>pořadí běh</t>
  </si>
  <si>
    <t>poř. po kole</t>
  </si>
  <si>
    <t>poř. v kat.</t>
  </si>
  <si>
    <t>poř.</t>
  </si>
  <si>
    <t>Kralupy n/V</t>
  </si>
  <si>
    <t>Jind.Hradec</t>
  </si>
  <si>
    <t>HXT, sobota 07.08.2010, Klapý pod Házmburkem (Libochovice), účast 79 lidí, 15st. velmi silný déšť zataženo bahno, distance 0,5 - 15 - 5km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</si>
</sst>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57"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8"/>
      <color indexed="30"/>
      <name val="Arial"/>
      <family val="2"/>
    </font>
    <font>
      <b/>
      <sz val="9"/>
      <color indexed="30"/>
      <name val="Arial"/>
      <family val="2"/>
    </font>
    <font>
      <i/>
      <sz val="10"/>
      <color indexed="30"/>
      <name val="Arial"/>
      <family val="2"/>
    </font>
    <font>
      <b/>
      <i/>
      <sz val="10"/>
      <color indexed="30"/>
      <name val="Arial"/>
      <family val="2"/>
    </font>
    <font>
      <i/>
      <sz val="10"/>
      <name val="Arial"/>
      <family val="2"/>
    </font>
    <font>
      <b/>
      <u val="single"/>
      <sz val="2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8"/>
      <color rgb="FF0070C0"/>
      <name val="Arial"/>
      <family val="2"/>
    </font>
    <font>
      <b/>
      <sz val="12"/>
      <color rgb="FF0070C0"/>
      <name val="Arial"/>
      <family val="2"/>
    </font>
    <font>
      <b/>
      <sz val="9"/>
      <color rgb="FF0070C0"/>
      <name val="Arial"/>
      <family val="2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u val="single"/>
      <sz val="2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49" fillId="0" borderId="12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49" fillId="0" borderId="19" xfId="0" applyFont="1" applyBorder="1" applyAlignment="1">
      <alignment/>
    </xf>
    <xf numFmtId="0" fontId="50" fillId="0" borderId="19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21" fontId="50" fillId="0" borderId="20" xfId="0" applyNumberFormat="1" applyFont="1" applyBorder="1" applyAlignment="1">
      <alignment horizontal="center"/>
    </xf>
    <xf numFmtId="46" fontId="49" fillId="0" borderId="18" xfId="0" applyNumberFormat="1" applyFont="1" applyBorder="1" applyAlignment="1">
      <alignment horizontal="center"/>
    </xf>
    <xf numFmtId="0" fontId="49" fillId="0" borderId="21" xfId="0" applyNumberFormat="1" applyFont="1" applyBorder="1" applyAlignment="1">
      <alignment horizontal="center"/>
    </xf>
    <xf numFmtId="21" fontId="49" fillId="0" borderId="22" xfId="0" applyNumberFormat="1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wrapText="1"/>
    </xf>
    <xf numFmtId="0" fontId="50" fillId="0" borderId="25" xfId="0" applyFont="1" applyBorder="1" applyAlignment="1">
      <alignment wrapText="1"/>
    </xf>
    <xf numFmtId="0" fontId="49" fillId="0" borderId="25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21" fontId="50" fillId="0" borderId="22" xfId="0" applyNumberFormat="1" applyFont="1" applyBorder="1" applyAlignment="1">
      <alignment horizontal="center"/>
    </xf>
    <xf numFmtId="46" fontId="49" fillId="0" borderId="24" xfId="0" applyNumberFormat="1" applyFont="1" applyBorder="1" applyAlignment="1">
      <alignment horizontal="center"/>
    </xf>
    <xf numFmtId="0" fontId="49" fillId="0" borderId="26" xfId="0" applyNumberFormat="1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21" fontId="49" fillId="0" borderId="24" xfId="0" applyNumberFormat="1" applyFont="1" applyBorder="1" applyAlignment="1">
      <alignment horizontal="center"/>
    </xf>
    <xf numFmtId="0" fontId="53" fillId="0" borderId="25" xfId="0" applyFont="1" applyBorder="1" applyAlignment="1">
      <alignment wrapText="1"/>
    </xf>
    <xf numFmtId="0" fontId="52" fillId="0" borderId="28" xfId="0" applyFont="1" applyBorder="1" applyAlignment="1">
      <alignment horizontal="center" wrapText="1"/>
    </xf>
    <xf numFmtId="0" fontId="52" fillId="0" borderId="28" xfId="0" applyFont="1" applyBorder="1" applyAlignment="1">
      <alignment horizontal="center"/>
    </xf>
    <xf numFmtId="0" fontId="49" fillId="0" borderId="25" xfId="0" applyFont="1" applyBorder="1" applyAlignment="1">
      <alignment/>
    </xf>
    <xf numFmtId="0" fontId="50" fillId="0" borderId="25" xfId="0" applyFont="1" applyBorder="1" applyAlignment="1">
      <alignment/>
    </xf>
    <xf numFmtId="0" fontId="49" fillId="0" borderId="25" xfId="0" applyFont="1" applyBorder="1" applyAlignment="1">
      <alignment horizontal="left" wrapText="1"/>
    </xf>
    <xf numFmtId="0" fontId="50" fillId="0" borderId="22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52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wrapText="1"/>
    </xf>
    <xf numFmtId="0" fontId="50" fillId="0" borderId="30" xfId="0" applyFont="1" applyBorder="1" applyAlignment="1">
      <alignment wrapText="1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/>
    </xf>
    <xf numFmtId="21" fontId="49" fillId="0" borderId="31" xfId="0" applyNumberFormat="1" applyFont="1" applyBorder="1" applyAlignment="1">
      <alignment horizontal="center"/>
    </xf>
    <xf numFmtId="0" fontId="49" fillId="0" borderId="34" xfId="0" applyFont="1" applyBorder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9" fillId="0" borderId="0" xfId="0" applyFont="1" applyAlignment="1">
      <alignment/>
    </xf>
    <xf numFmtId="0" fontId="56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4" sqref="A4"/>
    </sheetView>
  </sheetViews>
  <sheetFormatPr defaultColWidth="11.57421875" defaultRowHeight="12.75"/>
  <cols>
    <col min="1" max="1" width="4.421875" style="2" customWidth="1"/>
    <col min="2" max="2" width="17.57421875" style="6" customWidth="1"/>
    <col min="3" max="3" width="8.421875" style="5" customWidth="1"/>
    <col min="4" max="4" width="23.140625" style="3" customWidth="1"/>
    <col min="5" max="5" width="8.8515625" style="2" customWidth="1"/>
    <col min="6" max="6" width="9.140625" style="2" customWidth="1"/>
    <col min="7" max="7" width="8.7109375" style="4" customWidth="1"/>
    <col min="8" max="8" width="10.8515625" style="2" customWidth="1"/>
    <col min="9" max="9" width="10.140625" style="0" customWidth="1"/>
    <col min="10" max="10" width="10.140625" style="2" customWidth="1"/>
    <col min="11" max="11" width="9.28125" style="0" customWidth="1"/>
  </cols>
  <sheetData>
    <row r="1" spans="1:12" s="1" customFormat="1" ht="27.75" customHeight="1">
      <c r="A1" s="8"/>
      <c r="B1" s="77" t="s">
        <v>167</v>
      </c>
      <c r="C1" s="9"/>
      <c r="D1" s="10"/>
      <c r="E1" s="11"/>
      <c r="F1" s="11"/>
      <c r="G1" s="12"/>
      <c r="H1" s="11"/>
      <c r="I1" s="13"/>
      <c r="J1" s="11"/>
      <c r="K1" s="13"/>
      <c r="L1" s="13"/>
    </row>
    <row r="2" spans="1:12" s="76" customFormat="1" ht="15.75" customHeight="1">
      <c r="A2" s="70" t="s">
        <v>260</v>
      </c>
      <c r="B2" s="71"/>
      <c r="C2" s="72"/>
      <c r="D2" s="73"/>
      <c r="E2" s="74"/>
      <c r="F2" s="74"/>
      <c r="G2" s="75"/>
      <c r="H2" s="74"/>
      <c r="I2" s="72"/>
      <c r="J2" s="74"/>
      <c r="K2" s="72"/>
      <c r="L2" s="72"/>
    </row>
    <row r="3" spans="1:12" ht="9" customHeight="1" thickBot="1">
      <c r="A3" s="14"/>
      <c r="B3" s="15"/>
      <c r="C3" s="9"/>
      <c r="D3" s="10"/>
      <c r="E3" s="14"/>
      <c r="F3" s="14"/>
      <c r="G3" s="16"/>
      <c r="H3" s="14"/>
      <c r="I3" s="9"/>
      <c r="J3" s="14"/>
      <c r="K3" s="9"/>
      <c r="L3" s="9"/>
    </row>
    <row r="4" spans="1:12" s="7" customFormat="1" ht="16.5" customHeight="1" thickBot="1">
      <c r="A4" s="17" t="s">
        <v>257</v>
      </c>
      <c r="B4" s="18" t="s">
        <v>8</v>
      </c>
      <c r="C4" s="19" t="s">
        <v>0</v>
      </c>
      <c r="D4" s="20" t="s">
        <v>1</v>
      </c>
      <c r="E4" s="21" t="s">
        <v>248</v>
      </c>
      <c r="F4" s="22" t="s">
        <v>256</v>
      </c>
      <c r="G4" s="23" t="s">
        <v>247</v>
      </c>
      <c r="H4" s="24" t="s">
        <v>252</v>
      </c>
      <c r="I4" s="25" t="s">
        <v>255</v>
      </c>
      <c r="J4" s="26" t="s">
        <v>253</v>
      </c>
      <c r="K4" s="27" t="s">
        <v>254</v>
      </c>
      <c r="L4" s="28"/>
    </row>
    <row r="5" spans="1:12" ht="15.75">
      <c r="A5" s="29" t="s">
        <v>169</v>
      </c>
      <c r="B5" s="30" t="s">
        <v>43</v>
      </c>
      <c r="C5" s="31" t="s">
        <v>77</v>
      </c>
      <c r="D5" s="32" t="s">
        <v>155</v>
      </c>
      <c r="E5" s="33" t="s">
        <v>147</v>
      </c>
      <c r="F5" s="34">
        <v>1</v>
      </c>
      <c r="G5" s="35">
        <v>0.04990740740740741</v>
      </c>
      <c r="H5" s="36">
        <v>0.036631944444444446</v>
      </c>
      <c r="I5" s="37">
        <v>2</v>
      </c>
      <c r="J5" s="38">
        <f aca="true" t="shared" si="0" ref="J5:J36">G5-H5</f>
        <v>0.013275462962962961</v>
      </c>
      <c r="K5" s="39">
        <v>2</v>
      </c>
      <c r="L5" s="9"/>
    </row>
    <row r="6" spans="1:12" ht="15.75">
      <c r="A6" s="29" t="s">
        <v>170</v>
      </c>
      <c r="B6" s="40" t="s">
        <v>56</v>
      </c>
      <c r="C6" s="41" t="s">
        <v>24</v>
      </c>
      <c r="D6" s="42" t="s">
        <v>57</v>
      </c>
      <c r="E6" s="43" t="s">
        <v>146</v>
      </c>
      <c r="F6" s="44">
        <v>1</v>
      </c>
      <c r="G6" s="45">
        <v>0.05078703703703704</v>
      </c>
      <c r="H6" s="46">
        <v>0.03820601851851852</v>
      </c>
      <c r="I6" s="47">
        <v>1</v>
      </c>
      <c r="J6" s="38">
        <f t="shared" si="0"/>
        <v>0.01258101851851852</v>
      </c>
      <c r="K6" s="48">
        <v>1</v>
      </c>
      <c r="L6" s="9"/>
    </row>
    <row r="7" spans="1:12" ht="15.75">
      <c r="A7" s="29" t="s">
        <v>171</v>
      </c>
      <c r="B7" s="40" t="s">
        <v>68</v>
      </c>
      <c r="C7" s="41" t="s">
        <v>67</v>
      </c>
      <c r="D7" s="42" t="s">
        <v>66</v>
      </c>
      <c r="E7" s="43" t="s">
        <v>148</v>
      </c>
      <c r="F7" s="44">
        <v>1</v>
      </c>
      <c r="G7" s="45">
        <v>0.05268518518518519</v>
      </c>
      <c r="H7" s="46">
        <v>0.03886574074074074</v>
      </c>
      <c r="I7" s="47">
        <v>3</v>
      </c>
      <c r="J7" s="38">
        <f t="shared" si="0"/>
        <v>0.013819444444444447</v>
      </c>
      <c r="K7" s="48">
        <v>3</v>
      </c>
      <c r="L7" s="9"/>
    </row>
    <row r="8" spans="1:12" ht="15.75">
      <c r="A8" s="29" t="s">
        <v>172</v>
      </c>
      <c r="B8" s="40" t="s">
        <v>16</v>
      </c>
      <c r="C8" s="41" t="s">
        <v>9</v>
      </c>
      <c r="D8" s="42" t="s">
        <v>13</v>
      </c>
      <c r="E8" s="43" t="s">
        <v>146</v>
      </c>
      <c r="F8" s="44">
        <v>2</v>
      </c>
      <c r="G8" s="45">
        <v>0.05303240740740741</v>
      </c>
      <c r="H8" s="46">
        <v>0.038877314814814816</v>
      </c>
      <c r="I8" s="47">
        <v>4</v>
      </c>
      <c r="J8" s="38">
        <f t="shared" si="0"/>
        <v>0.014155092592592594</v>
      </c>
      <c r="K8" s="48">
        <v>4</v>
      </c>
      <c r="L8" s="9"/>
    </row>
    <row r="9" spans="1:12" ht="15.75">
      <c r="A9" s="29" t="s">
        <v>173</v>
      </c>
      <c r="B9" s="40" t="s">
        <v>144</v>
      </c>
      <c r="C9" s="41" t="s">
        <v>118</v>
      </c>
      <c r="D9" s="42" t="s">
        <v>139</v>
      </c>
      <c r="E9" s="43" t="s">
        <v>148</v>
      </c>
      <c r="F9" s="44">
        <v>2</v>
      </c>
      <c r="G9" s="45">
        <v>0.05585648148148148</v>
      </c>
      <c r="H9" s="46">
        <v>0.04043981481481482</v>
      </c>
      <c r="I9" s="47">
        <v>5</v>
      </c>
      <c r="J9" s="38">
        <f t="shared" si="0"/>
        <v>0.015416666666666662</v>
      </c>
      <c r="K9" s="48">
        <v>7</v>
      </c>
      <c r="L9" s="9"/>
    </row>
    <row r="10" spans="1:12" ht="15.75">
      <c r="A10" s="29" t="s">
        <v>174</v>
      </c>
      <c r="B10" s="40" t="s">
        <v>156</v>
      </c>
      <c r="C10" s="41" t="s">
        <v>168</v>
      </c>
      <c r="D10" s="42" t="s">
        <v>57</v>
      </c>
      <c r="E10" s="43" t="s">
        <v>146</v>
      </c>
      <c r="F10" s="44">
        <v>3</v>
      </c>
      <c r="G10" s="45">
        <v>0.05728009259259259</v>
      </c>
      <c r="H10" s="46">
        <v>0.04079861111111111</v>
      </c>
      <c r="I10" s="47">
        <v>6</v>
      </c>
      <c r="J10" s="38">
        <f t="shared" si="0"/>
        <v>0.01648148148148148</v>
      </c>
      <c r="K10" s="48">
        <v>16</v>
      </c>
      <c r="L10" s="9"/>
    </row>
    <row r="11" spans="1:12" ht="15.75">
      <c r="A11" s="29" t="s">
        <v>175</v>
      </c>
      <c r="B11" s="40" t="s">
        <v>88</v>
      </c>
      <c r="C11" s="41" t="s">
        <v>24</v>
      </c>
      <c r="D11" s="42" t="s">
        <v>89</v>
      </c>
      <c r="E11" s="43" t="s">
        <v>147</v>
      </c>
      <c r="F11" s="44">
        <v>2</v>
      </c>
      <c r="G11" s="45">
        <v>0.05758101851851852</v>
      </c>
      <c r="H11" s="49">
        <v>0.04337962962962963</v>
      </c>
      <c r="I11" s="47">
        <v>10</v>
      </c>
      <c r="J11" s="38">
        <f t="shared" si="0"/>
        <v>0.014201388888888888</v>
      </c>
      <c r="K11" s="48">
        <v>5</v>
      </c>
      <c r="L11" s="9"/>
    </row>
    <row r="12" spans="1:12" ht="15.75">
      <c r="A12" s="29" t="s">
        <v>176</v>
      </c>
      <c r="B12" s="40" t="s">
        <v>132</v>
      </c>
      <c r="C12" s="41" t="s">
        <v>38</v>
      </c>
      <c r="D12" s="42" t="s">
        <v>71</v>
      </c>
      <c r="E12" s="43" t="s">
        <v>147</v>
      </c>
      <c r="F12" s="44">
        <v>3</v>
      </c>
      <c r="G12" s="45">
        <v>0.058194444444444444</v>
      </c>
      <c r="H12" s="46">
        <v>0.04137731481481482</v>
      </c>
      <c r="I12" s="47">
        <v>7</v>
      </c>
      <c r="J12" s="38">
        <f t="shared" si="0"/>
        <v>0.016817129629629626</v>
      </c>
      <c r="K12" s="48">
        <v>18</v>
      </c>
      <c r="L12" s="9"/>
    </row>
    <row r="13" spans="1:12" ht="15.75">
      <c r="A13" s="29" t="s">
        <v>177</v>
      </c>
      <c r="B13" s="40" t="s">
        <v>70</v>
      </c>
      <c r="C13" s="41" t="s">
        <v>69</v>
      </c>
      <c r="D13" s="42" t="s">
        <v>71</v>
      </c>
      <c r="E13" s="43" t="s">
        <v>146</v>
      </c>
      <c r="F13" s="44">
        <v>4</v>
      </c>
      <c r="G13" s="45">
        <v>0.05917824074074074</v>
      </c>
      <c r="H13" s="49">
        <v>0.0422800925925926</v>
      </c>
      <c r="I13" s="47">
        <v>8</v>
      </c>
      <c r="J13" s="38">
        <f t="shared" si="0"/>
        <v>0.01689814814814814</v>
      </c>
      <c r="K13" s="48">
        <v>20</v>
      </c>
      <c r="L13" s="9"/>
    </row>
    <row r="14" spans="1:12" ht="15.75">
      <c r="A14" s="29" t="s">
        <v>178</v>
      </c>
      <c r="B14" s="40" t="s">
        <v>80</v>
      </c>
      <c r="C14" s="41" t="s">
        <v>79</v>
      </c>
      <c r="D14" s="42" t="s">
        <v>7</v>
      </c>
      <c r="E14" s="43" t="s">
        <v>146</v>
      </c>
      <c r="F14" s="44">
        <v>5</v>
      </c>
      <c r="G14" s="45">
        <v>0.059687500000000004</v>
      </c>
      <c r="H14" s="49">
        <v>0.04412037037037037</v>
      </c>
      <c r="I14" s="47">
        <v>11</v>
      </c>
      <c r="J14" s="38">
        <f t="shared" si="0"/>
        <v>0.015567129629629632</v>
      </c>
      <c r="K14" s="48">
        <v>8</v>
      </c>
      <c r="L14" s="9"/>
    </row>
    <row r="15" spans="1:12" ht="15.75" customHeight="1">
      <c r="A15" s="29" t="s">
        <v>179</v>
      </c>
      <c r="B15" s="40" t="s">
        <v>112</v>
      </c>
      <c r="C15" s="41" t="s">
        <v>96</v>
      </c>
      <c r="D15" s="42" t="s">
        <v>113</v>
      </c>
      <c r="E15" s="43" t="s">
        <v>147</v>
      </c>
      <c r="F15" s="44">
        <v>4</v>
      </c>
      <c r="G15" s="45">
        <v>0.06001157407407407</v>
      </c>
      <c r="H15" s="49">
        <v>0.04487268518518519</v>
      </c>
      <c r="I15" s="47">
        <v>12</v>
      </c>
      <c r="J15" s="38">
        <f t="shared" si="0"/>
        <v>0.015138888888888882</v>
      </c>
      <c r="K15" s="48">
        <v>6</v>
      </c>
      <c r="L15" s="9"/>
    </row>
    <row r="16" spans="1:12" ht="15.75">
      <c r="A16" s="29" t="s">
        <v>180</v>
      </c>
      <c r="B16" s="40" t="s">
        <v>61</v>
      </c>
      <c r="C16" s="41" t="s">
        <v>60</v>
      </c>
      <c r="D16" s="42" t="s">
        <v>62</v>
      </c>
      <c r="E16" s="43" t="s">
        <v>146</v>
      </c>
      <c r="F16" s="44">
        <v>6</v>
      </c>
      <c r="G16" s="45">
        <v>0.060567129629629624</v>
      </c>
      <c r="H16" s="49">
        <v>0.04324074074074074</v>
      </c>
      <c r="I16" s="47">
        <v>9</v>
      </c>
      <c r="J16" s="38">
        <f t="shared" si="0"/>
        <v>0.017326388888888884</v>
      </c>
      <c r="K16" s="48">
        <v>23</v>
      </c>
      <c r="L16" s="9"/>
    </row>
    <row r="17" spans="1:12" ht="15.75">
      <c r="A17" s="29" t="s">
        <v>181</v>
      </c>
      <c r="B17" s="40" t="s">
        <v>33</v>
      </c>
      <c r="C17" s="41" t="s">
        <v>32</v>
      </c>
      <c r="D17" s="42" t="s">
        <v>34</v>
      </c>
      <c r="E17" s="43" t="s">
        <v>149</v>
      </c>
      <c r="F17" s="44">
        <v>1</v>
      </c>
      <c r="G17" s="45">
        <v>0.062349537037037044</v>
      </c>
      <c r="H17" s="49">
        <v>0.046064814814814815</v>
      </c>
      <c r="I17" s="47">
        <v>15</v>
      </c>
      <c r="J17" s="38">
        <f t="shared" si="0"/>
        <v>0.016284722222222228</v>
      </c>
      <c r="K17" s="48">
        <v>13</v>
      </c>
      <c r="L17" s="9"/>
    </row>
    <row r="18" spans="1:12" ht="15.75">
      <c r="A18" s="29" t="s">
        <v>182</v>
      </c>
      <c r="B18" s="40" t="s">
        <v>130</v>
      </c>
      <c r="C18" s="41" t="s">
        <v>79</v>
      </c>
      <c r="D18" s="42" t="s">
        <v>89</v>
      </c>
      <c r="E18" s="43" t="s">
        <v>146</v>
      </c>
      <c r="F18" s="44">
        <v>7</v>
      </c>
      <c r="G18" s="45">
        <v>0.06255787037037037</v>
      </c>
      <c r="H18" s="49">
        <v>0.04622685185185185</v>
      </c>
      <c r="I18" s="47">
        <v>16</v>
      </c>
      <c r="J18" s="38">
        <f t="shared" si="0"/>
        <v>0.016331018518518522</v>
      </c>
      <c r="K18" s="48">
        <v>14</v>
      </c>
      <c r="L18" s="9"/>
    </row>
    <row r="19" spans="1:12" ht="15.75">
      <c r="A19" s="29" t="s">
        <v>183</v>
      </c>
      <c r="B19" s="40" t="s">
        <v>36</v>
      </c>
      <c r="C19" s="41" t="s">
        <v>35</v>
      </c>
      <c r="D19" s="42" t="s">
        <v>27</v>
      </c>
      <c r="E19" s="43" t="s">
        <v>147</v>
      </c>
      <c r="F19" s="44">
        <v>5</v>
      </c>
      <c r="G19" s="45">
        <v>0.06266203703703704</v>
      </c>
      <c r="H19" s="49">
        <v>0.04583333333333334</v>
      </c>
      <c r="I19" s="47">
        <v>14</v>
      </c>
      <c r="J19" s="38">
        <f t="shared" si="0"/>
        <v>0.016828703703703707</v>
      </c>
      <c r="K19" s="48">
        <v>19</v>
      </c>
      <c r="L19" s="9"/>
    </row>
    <row r="20" spans="1:12" ht="15.75">
      <c r="A20" s="29" t="s">
        <v>184</v>
      </c>
      <c r="B20" s="40" t="s">
        <v>124</v>
      </c>
      <c r="C20" s="41" t="s">
        <v>123</v>
      </c>
      <c r="D20" s="42" t="s">
        <v>125</v>
      </c>
      <c r="E20" s="43" t="s">
        <v>147</v>
      </c>
      <c r="F20" s="44">
        <v>6</v>
      </c>
      <c r="G20" s="45">
        <v>0.06284722222222222</v>
      </c>
      <c r="H20" s="49">
        <v>0.04559027777777778</v>
      </c>
      <c r="I20" s="47">
        <v>13</v>
      </c>
      <c r="J20" s="38">
        <f t="shared" si="0"/>
        <v>0.017256944444444443</v>
      </c>
      <c r="K20" s="48">
        <v>21</v>
      </c>
      <c r="L20" s="9"/>
    </row>
    <row r="21" spans="1:12" ht="15.75">
      <c r="A21" s="29" t="s">
        <v>185</v>
      </c>
      <c r="B21" s="40" t="s">
        <v>25</v>
      </c>
      <c r="C21" s="41" t="s">
        <v>24</v>
      </c>
      <c r="D21" s="42" t="s">
        <v>13</v>
      </c>
      <c r="E21" s="43" t="s">
        <v>146</v>
      </c>
      <c r="F21" s="44">
        <v>8</v>
      </c>
      <c r="G21" s="45">
        <v>0.06296296296296296</v>
      </c>
      <c r="H21" s="49">
        <v>0.0471875</v>
      </c>
      <c r="I21" s="47">
        <v>19</v>
      </c>
      <c r="J21" s="38">
        <f t="shared" si="0"/>
        <v>0.015775462962962956</v>
      </c>
      <c r="K21" s="48">
        <v>12</v>
      </c>
      <c r="L21" s="9"/>
    </row>
    <row r="22" spans="1:12" ht="15.75">
      <c r="A22" s="29" t="s">
        <v>186</v>
      </c>
      <c r="B22" s="40" t="s">
        <v>59</v>
      </c>
      <c r="C22" s="41" t="s">
        <v>46</v>
      </c>
      <c r="D22" s="42" t="s">
        <v>3</v>
      </c>
      <c r="E22" s="43" t="s">
        <v>148</v>
      </c>
      <c r="F22" s="44">
        <v>3</v>
      </c>
      <c r="G22" s="45">
        <v>0.0634837962962963</v>
      </c>
      <c r="H22" s="49">
        <v>0.047858796296296295</v>
      </c>
      <c r="I22" s="47">
        <v>20</v>
      </c>
      <c r="J22" s="38">
        <f t="shared" si="0"/>
        <v>0.015625000000000007</v>
      </c>
      <c r="K22" s="48">
        <v>9</v>
      </c>
      <c r="L22" s="9"/>
    </row>
    <row r="23" spans="1:12" ht="15.75">
      <c r="A23" s="29" t="s">
        <v>187</v>
      </c>
      <c r="B23" s="40" t="s">
        <v>63</v>
      </c>
      <c r="C23" s="41" t="s">
        <v>9</v>
      </c>
      <c r="D23" s="42" t="s">
        <v>58</v>
      </c>
      <c r="E23" s="43" t="s">
        <v>146</v>
      </c>
      <c r="F23" s="44">
        <v>9</v>
      </c>
      <c r="G23" s="45">
        <v>0.06439814814814815</v>
      </c>
      <c r="H23" s="49">
        <v>0.04804398148148148</v>
      </c>
      <c r="I23" s="47">
        <v>22</v>
      </c>
      <c r="J23" s="38">
        <f t="shared" si="0"/>
        <v>0.01635416666666667</v>
      </c>
      <c r="K23" s="48">
        <v>15</v>
      </c>
      <c r="L23" s="9"/>
    </row>
    <row r="24" spans="1:12" ht="17.25" customHeight="1">
      <c r="A24" s="29" t="s">
        <v>188</v>
      </c>
      <c r="B24" s="40" t="s">
        <v>133</v>
      </c>
      <c r="C24" s="41" t="s">
        <v>24</v>
      </c>
      <c r="D24" s="50" t="s">
        <v>134</v>
      </c>
      <c r="E24" s="43" t="s">
        <v>146</v>
      </c>
      <c r="F24" s="44">
        <v>10</v>
      </c>
      <c r="G24" s="45">
        <v>0.06451388888888888</v>
      </c>
      <c r="H24" s="49">
        <v>0.04880787037037037</v>
      </c>
      <c r="I24" s="47">
        <v>26</v>
      </c>
      <c r="J24" s="38">
        <f t="shared" si="0"/>
        <v>0.015706018518518515</v>
      </c>
      <c r="K24" s="48">
        <v>11</v>
      </c>
      <c r="L24" s="9"/>
    </row>
    <row r="25" spans="1:12" ht="15.75">
      <c r="A25" s="29" t="s">
        <v>189</v>
      </c>
      <c r="B25" s="51" t="s">
        <v>72</v>
      </c>
      <c r="C25" s="41" t="s">
        <v>20</v>
      </c>
      <c r="D25" s="42" t="s">
        <v>73</v>
      </c>
      <c r="E25" s="43" t="s">
        <v>149</v>
      </c>
      <c r="F25" s="44">
        <v>2</v>
      </c>
      <c r="G25" s="45">
        <v>0.06461805555555555</v>
      </c>
      <c r="H25" s="49">
        <v>0.048923611111111105</v>
      </c>
      <c r="I25" s="47">
        <v>28</v>
      </c>
      <c r="J25" s="38">
        <f t="shared" si="0"/>
        <v>0.01569444444444445</v>
      </c>
      <c r="K25" s="48">
        <v>10</v>
      </c>
      <c r="L25" s="9"/>
    </row>
    <row r="26" spans="1:12" ht="15.75">
      <c r="A26" s="29" t="s">
        <v>190</v>
      </c>
      <c r="B26" s="51" t="s">
        <v>158</v>
      </c>
      <c r="C26" s="41" t="s">
        <v>24</v>
      </c>
      <c r="D26" s="42" t="s">
        <v>57</v>
      </c>
      <c r="E26" s="43" t="s">
        <v>147</v>
      </c>
      <c r="F26" s="44">
        <v>7</v>
      </c>
      <c r="G26" s="45">
        <v>0.06554398148148148</v>
      </c>
      <c r="H26" s="49">
        <v>0.04627314814814815</v>
      </c>
      <c r="I26" s="47">
        <v>17</v>
      </c>
      <c r="J26" s="38">
        <f t="shared" si="0"/>
        <v>0.019270833333333334</v>
      </c>
      <c r="K26" s="48">
        <v>46</v>
      </c>
      <c r="L26" s="9"/>
    </row>
    <row r="27" spans="1:12" ht="15.75">
      <c r="A27" s="29" t="s">
        <v>191</v>
      </c>
      <c r="B27" s="51" t="s">
        <v>129</v>
      </c>
      <c r="C27" s="41" t="s">
        <v>44</v>
      </c>
      <c r="D27" s="42" t="s">
        <v>89</v>
      </c>
      <c r="E27" s="43" t="s">
        <v>147</v>
      </c>
      <c r="F27" s="44">
        <v>8</v>
      </c>
      <c r="G27" s="45">
        <v>0.06564814814814814</v>
      </c>
      <c r="H27" s="49">
        <v>0.047071759259259265</v>
      </c>
      <c r="I27" s="47">
        <v>18</v>
      </c>
      <c r="J27" s="38">
        <f t="shared" si="0"/>
        <v>0.01857638888888887</v>
      </c>
      <c r="K27" s="48">
        <v>37</v>
      </c>
      <c r="L27" s="9"/>
    </row>
    <row r="28" spans="1:12" ht="15.75">
      <c r="A28" s="29" t="s">
        <v>192</v>
      </c>
      <c r="B28" s="51" t="s">
        <v>45</v>
      </c>
      <c r="C28" s="41" t="s">
        <v>44</v>
      </c>
      <c r="D28" s="42" t="s">
        <v>13</v>
      </c>
      <c r="E28" s="43" t="s">
        <v>146</v>
      </c>
      <c r="F28" s="44">
        <v>11</v>
      </c>
      <c r="G28" s="45">
        <v>0.06583333333333334</v>
      </c>
      <c r="H28" s="49">
        <v>0.048414351851851854</v>
      </c>
      <c r="I28" s="47">
        <v>23</v>
      </c>
      <c r="J28" s="38">
        <f t="shared" si="0"/>
        <v>0.017418981481481487</v>
      </c>
      <c r="K28" s="48">
        <v>25</v>
      </c>
      <c r="L28" s="9"/>
    </row>
    <row r="29" spans="1:12" ht="15.75">
      <c r="A29" s="29" t="s">
        <v>193</v>
      </c>
      <c r="B29" s="51" t="s">
        <v>94</v>
      </c>
      <c r="C29" s="41" t="s">
        <v>93</v>
      </c>
      <c r="D29" s="42" t="s">
        <v>95</v>
      </c>
      <c r="E29" s="43" t="s">
        <v>149</v>
      </c>
      <c r="F29" s="44">
        <v>3</v>
      </c>
      <c r="G29" s="45">
        <v>0.06585648148148149</v>
      </c>
      <c r="H29" s="49">
        <v>0.04798611111111111</v>
      </c>
      <c r="I29" s="47">
        <v>21</v>
      </c>
      <c r="J29" s="38">
        <f t="shared" si="0"/>
        <v>0.017870370370370377</v>
      </c>
      <c r="K29" s="48">
        <v>28</v>
      </c>
      <c r="L29" s="9"/>
    </row>
    <row r="30" spans="1:12" ht="15.75" customHeight="1">
      <c r="A30" s="29" t="s">
        <v>194</v>
      </c>
      <c r="B30" s="51" t="s">
        <v>105</v>
      </c>
      <c r="C30" s="41" t="s">
        <v>104</v>
      </c>
      <c r="D30" s="42" t="s">
        <v>13</v>
      </c>
      <c r="E30" s="43" t="s">
        <v>150</v>
      </c>
      <c r="F30" s="44">
        <v>1</v>
      </c>
      <c r="G30" s="45">
        <v>0.06645833333333334</v>
      </c>
      <c r="H30" s="49">
        <v>0.048576388888888884</v>
      </c>
      <c r="I30" s="47">
        <v>24</v>
      </c>
      <c r="J30" s="38">
        <f t="shared" si="0"/>
        <v>0.017881944444444457</v>
      </c>
      <c r="K30" s="48">
        <v>29</v>
      </c>
      <c r="L30" s="9"/>
    </row>
    <row r="31" spans="1:12" ht="15.75">
      <c r="A31" s="29" t="s">
        <v>195</v>
      </c>
      <c r="B31" s="51" t="s">
        <v>43</v>
      </c>
      <c r="C31" s="41" t="s">
        <v>23</v>
      </c>
      <c r="D31" s="42" t="s">
        <v>3</v>
      </c>
      <c r="E31" s="43" t="s">
        <v>147</v>
      </c>
      <c r="F31" s="44">
        <v>9</v>
      </c>
      <c r="G31" s="45">
        <v>0.06717592592592593</v>
      </c>
      <c r="H31" s="49">
        <v>0.04861111111111111</v>
      </c>
      <c r="I31" s="47">
        <v>25</v>
      </c>
      <c r="J31" s="38">
        <f t="shared" si="0"/>
        <v>0.01856481481481482</v>
      </c>
      <c r="K31" s="48">
        <v>36</v>
      </c>
      <c r="L31" s="9"/>
    </row>
    <row r="32" spans="1:12" ht="15.75">
      <c r="A32" s="29" t="s">
        <v>196</v>
      </c>
      <c r="B32" s="52" t="s">
        <v>157</v>
      </c>
      <c r="C32" s="53" t="s">
        <v>23</v>
      </c>
      <c r="D32" s="54" t="s">
        <v>13</v>
      </c>
      <c r="E32" s="43" t="s">
        <v>146</v>
      </c>
      <c r="F32" s="44">
        <v>12</v>
      </c>
      <c r="G32" s="45">
        <v>0.06726851851851852</v>
      </c>
      <c r="H32" s="49">
        <v>0.04912037037037037</v>
      </c>
      <c r="I32" s="47">
        <v>29</v>
      </c>
      <c r="J32" s="38">
        <f t="shared" si="0"/>
        <v>0.01814814814814815</v>
      </c>
      <c r="K32" s="48">
        <v>31</v>
      </c>
      <c r="L32" s="9"/>
    </row>
    <row r="33" spans="1:12" ht="15.75">
      <c r="A33" s="29" t="s">
        <v>197</v>
      </c>
      <c r="B33" s="51" t="s">
        <v>83</v>
      </c>
      <c r="C33" s="41" t="s">
        <v>19</v>
      </c>
      <c r="D33" s="42" t="s">
        <v>13</v>
      </c>
      <c r="E33" s="43" t="s">
        <v>148</v>
      </c>
      <c r="F33" s="44">
        <v>4</v>
      </c>
      <c r="G33" s="45">
        <v>0.06767361111111111</v>
      </c>
      <c r="H33" s="49">
        <v>0.04951388888888889</v>
      </c>
      <c r="I33" s="47">
        <v>30</v>
      </c>
      <c r="J33" s="38">
        <f t="shared" si="0"/>
        <v>0.018159722222222223</v>
      </c>
      <c r="K33" s="48">
        <v>33</v>
      </c>
      <c r="L33" s="9"/>
    </row>
    <row r="34" spans="1:12" ht="15.75">
      <c r="A34" s="29" t="s">
        <v>198</v>
      </c>
      <c r="B34" s="51" t="s">
        <v>31</v>
      </c>
      <c r="C34" s="41" t="s">
        <v>30</v>
      </c>
      <c r="D34" s="42" t="s">
        <v>27</v>
      </c>
      <c r="E34" s="43" t="s">
        <v>147</v>
      </c>
      <c r="F34" s="44">
        <v>10</v>
      </c>
      <c r="G34" s="45">
        <v>0.06807870370370371</v>
      </c>
      <c r="H34" s="49">
        <v>0.049652777777777775</v>
      </c>
      <c r="I34" s="47">
        <v>31</v>
      </c>
      <c r="J34" s="38">
        <f t="shared" si="0"/>
        <v>0.018425925925925936</v>
      </c>
      <c r="K34" s="48">
        <v>35</v>
      </c>
      <c r="L34" s="9"/>
    </row>
    <row r="35" spans="1:12" ht="15.75">
      <c r="A35" s="29" t="s">
        <v>199</v>
      </c>
      <c r="B35" s="51" t="s">
        <v>15</v>
      </c>
      <c r="C35" s="41" t="s">
        <v>14</v>
      </c>
      <c r="D35" s="42" t="s">
        <v>13</v>
      </c>
      <c r="E35" s="43" t="s">
        <v>146</v>
      </c>
      <c r="F35" s="44">
        <v>13</v>
      </c>
      <c r="G35" s="45">
        <v>0.0685763888888889</v>
      </c>
      <c r="H35" s="49">
        <v>0.05042824074074074</v>
      </c>
      <c r="I35" s="47">
        <v>35</v>
      </c>
      <c r="J35" s="38">
        <f t="shared" si="0"/>
        <v>0.018148148148148156</v>
      </c>
      <c r="K35" s="48">
        <v>32</v>
      </c>
      <c r="L35" s="9"/>
    </row>
    <row r="36" spans="1:12" ht="15.75">
      <c r="A36" s="29" t="s">
        <v>200</v>
      </c>
      <c r="B36" s="51" t="s">
        <v>10</v>
      </c>
      <c r="C36" s="41" t="s">
        <v>9</v>
      </c>
      <c r="D36" s="42" t="s">
        <v>13</v>
      </c>
      <c r="E36" s="43" t="s">
        <v>146</v>
      </c>
      <c r="F36" s="44">
        <v>14</v>
      </c>
      <c r="G36" s="45">
        <v>0.06890046296296297</v>
      </c>
      <c r="H36" s="49">
        <v>0.050740740740740746</v>
      </c>
      <c r="I36" s="47">
        <v>36</v>
      </c>
      <c r="J36" s="38">
        <f t="shared" si="0"/>
        <v>0.018159722222222223</v>
      </c>
      <c r="K36" s="48">
        <v>34</v>
      </c>
      <c r="L36" s="9"/>
    </row>
    <row r="37" spans="1:12" ht="15.75">
      <c r="A37" s="29" t="s">
        <v>201</v>
      </c>
      <c r="B37" s="51" t="s">
        <v>114</v>
      </c>
      <c r="C37" s="41" t="s">
        <v>60</v>
      </c>
      <c r="D37" s="42" t="s">
        <v>13</v>
      </c>
      <c r="E37" s="43" t="s">
        <v>146</v>
      </c>
      <c r="F37" s="44">
        <v>15</v>
      </c>
      <c r="G37" s="45">
        <v>0.06896990740740741</v>
      </c>
      <c r="H37" s="49">
        <v>0.05171296296296296</v>
      </c>
      <c r="I37" s="47">
        <v>39</v>
      </c>
      <c r="J37" s="38">
        <f aca="true" t="shared" si="1" ref="J37:J68">G37-H37</f>
        <v>0.01725694444444445</v>
      </c>
      <c r="K37" s="48">
        <v>22</v>
      </c>
      <c r="L37" s="9"/>
    </row>
    <row r="38" spans="1:12" ht="15.75" customHeight="1">
      <c r="A38" s="29" t="s">
        <v>202</v>
      </c>
      <c r="B38" s="51" t="s">
        <v>131</v>
      </c>
      <c r="C38" s="41" t="s">
        <v>20</v>
      </c>
      <c r="D38" s="42" t="s">
        <v>13</v>
      </c>
      <c r="E38" s="43" t="s">
        <v>146</v>
      </c>
      <c r="F38" s="44">
        <v>16</v>
      </c>
      <c r="G38" s="45">
        <v>0.06906250000000001</v>
      </c>
      <c r="H38" s="49">
        <v>0.05012731481481481</v>
      </c>
      <c r="I38" s="47">
        <v>33</v>
      </c>
      <c r="J38" s="38">
        <f t="shared" si="1"/>
        <v>0.0189351851851852</v>
      </c>
      <c r="K38" s="48">
        <v>42</v>
      </c>
      <c r="L38" s="9"/>
    </row>
    <row r="39" spans="1:12" ht="15.75">
      <c r="A39" s="29" t="s">
        <v>203</v>
      </c>
      <c r="B39" s="52" t="s">
        <v>151</v>
      </c>
      <c r="C39" s="53" t="s">
        <v>28</v>
      </c>
      <c r="D39" s="54" t="s">
        <v>13</v>
      </c>
      <c r="E39" s="43" t="s">
        <v>147</v>
      </c>
      <c r="F39" s="44">
        <v>11</v>
      </c>
      <c r="G39" s="45">
        <v>0.0691087962962963</v>
      </c>
      <c r="H39" s="49">
        <v>0.04883101851851852</v>
      </c>
      <c r="I39" s="47">
        <v>27</v>
      </c>
      <c r="J39" s="38">
        <f t="shared" si="1"/>
        <v>0.020277777777777777</v>
      </c>
      <c r="K39" s="48">
        <v>52</v>
      </c>
      <c r="L39" s="9"/>
    </row>
    <row r="40" spans="1:12" ht="20.25" customHeight="1">
      <c r="A40" s="29" t="s">
        <v>204</v>
      </c>
      <c r="B40" s="51" t="s">
        <v>65</v>
      </c>
      <c r="C40" s="41" t="s">
        <v>64</v>
      </c>
      <c r="D40" s="42" t="s">
        <v>66</v>
      </c>
      <c r="E40" s="43" t="s">
        <v>145</v>
      </c>
      <c r="F40" s="44">
        <v>1</v>
      </c>
      <c r="G40" s="45">
        <v>0.06921296296296296</v>
      </c>
      <c r="H40" s="49">
        <v>0.049756944444444444</v>
      </c>
      <c r="I40" s="47">
        <v>32</v>
      </c>
      <c r="J40" s="38">
        <f t="shared" si="1"/>
        <v>0.01945601851851852</v>
      </c>
      <c r="K40" s="48">
        <v>47</v>
      </c>
      <c r="L40" s="9"/>
    </row>
    <row r="41" spans="1:12" ht="15.75">
      <c r="A41" s="29" t="s">
        <v>205</v>
      </c>
      <c r="B41" s="51" t="s">
        <v>135</v>
      </c>
      <c r="C41" s="41" t="s">
        <v>96</v>
      </c>
      <c r="D41" s="42" t="s">
        <v>136</v>
      </c>
      <c r="E41" s="43" t="s">
        <v>148</v>
      </c>
      <c r="F41" s="44">
        <v>5</v>
      </c>
      <c r="G41" s="45">
        <v>0.06925925925925926</v>
      </c>
      <c r="H41" s="49">
        <v>0.051666666666666666</v>
      </c>
      <c r="I41" s="47">
        <v>38</v>
      </c>
      <c r="J41" s="38">
        <f t="shared" si="1"/>
        <v>0.01759259259259259</v>
      </c>
      <c r="K41" s="48">
        <v>26</v>
      </c>
      <c r="L41" s="9"/>
    </row>
    <row r="42" spans="1:12" ht="15.75">
      <c r="A42" s="29" t="s">
        <v>206</v>
      </c>
      <c r="B42" s="51" t="s">
        <v>91</v>
      </c>
      <c r="C42" s="41" t="s">
        <v>90</v>
      </c>
      <c r="D42" s="42" t="s">
        <v>92</v>
      </c>
      <c r="E42" s="43" t="s">
        <v>146</v>
      </c>
      <c r="F42" s="44">
        <v>17</v>
      </c>
      <c r="G42" s="45">
        <v>0.06954861111111112</v>
      </c>
      <c r="H42" s="49">
        <v>0.05034722222222222</v>
      </c>
      <c r="I42" s="47">
        <v>34</v>
      </c>
      <c r="J42" s="38">
        <f t="shared" si="1"/>
        <v>0.0192013888888889</v>
      </c>
      <c r="K42" s="48">
        <v>45</v>
      </c>
      <c r="L42" s="9"/>
    </row>
    <row r="43" spans="1:12" ht="15.75">
      <c r="A43" s="29" t="s">
        <v>207</v>
      </c>
      <c r="B43" s="51" t="s">
        <v>47</v>
      </c>
      <c r="C43" s="41" t="s">
        <v>46</v>
      </c>
      <c r="D43" s="42" t="s">
        <v>48</v>
      </c>
      <c r="E43" s="43" t="s">
        <v>147</v>
      </c>
      <c r="F43" s="44">
        <v>12</v>
      </c>
      <c r="G43" s="45">
        <v>0.07030092592592592</v>
      </c>
      <c r="H43" s="49">
        <v>0.05375</v>
      </c>
      <c r="I43" s="47">
        <v>42</v>
      </c>
      <c r="J43" s="38">
        <f t="shared" si="1"/>
        <v>0.01655092592592592</v>
      </c>
      <c r="K43" s="48">
        <v>17</v>
      </c>
      <c r="L43" s="9"/>
    </row>
    <row r="44" spans="1:12" ht="15.75">
      <c r="A44" s="29" t="s">
        <v>208</v>
      </c>
      <c r="B44" s="51" t="s">
        <v>78</v>
      </c>
      <c r="C44" s="41" t="s">
        <v>77</v>
      </c>
      <c r="D44" s="55" t="s">
        <v>4</v>
      </c>
      <c r="E44" s="43" t="s">
        <v>146</v>
      </c>
      <c r="F44" s="44">
        <v>18</v>
      </c>
      <c r="G44" s="45">
        <v>0.07125</v>
      </c>
      <c r="H44" s="49">
        <v>0.05260416666666667</v>
      </c>
      <c r="I44" s="47">
        <v>40</v>
      </c>
      <c r="J44" s="38">
        <f t="shared" si="1"/>
        <v>0.018645833333333327</v>
      </c>
      <c r="K44" s="48">
        <v>40</v>
      </c>
      <c r="L44" s="9"/>
    </row>
    <row r="45" spans="1:12" ht="15.75">
      <c r="A45" s="29" t="s">
        <v>209</v>
      </c>
      <c r="B45" s="51" t="s">
        <v>82</v>
      </c>
      <c r="C45" s="41" t="s">
        <v>81</v>
      </c>
      <c r="D45" s="42" t="s">
        <v>13</v>
      </c>
      <c r="E45" s="43" t="s">
        <v>148</v>
      </c>
      <c r="F45" s="44">
        <v>6</v>
      </c>
      <c r="G45" s="45">
        <v>0.07159722222222221</v>
      </c>
      <c r="H45" s="49">
        <v>0.05299768518518518</v>
      </c>
      <c r="I45" s="47">
        <v>41</v>
      </c>
      <c r="J45" s="38">
        <f t="shared" si="1"/>
        <v>0.018599537037037032</v>
      </c>
      <c r="K45" s="48">
        <v>38</v>
      </c>
      <c r="L45" s="9"/>
    </row>
    <row r="46" spans="1:12" ht="15.75">
      <c r="A46" s="29" t="s">
        <v>210</v>
      </c>
      <c r="B46" s="51" t="s">
        <v>119</v>
      </c>
      <c r="C46" s="41" t="s">
        <v>14</v>
      </c>
      <c r="D46" s="42" t="s">
        <v>120</v>
      </c>
      <c r="E46" s="43" t="s">
        <v>147</v>
      </c>
      <c r="F46" s="44">
        <v>13</v>
      </c>
      <c r="G46" s="45">
        <v>0.07327546296296296</v>
      </c>
      <c r="H46" s="49">
        <v>0.05591435185185185</v>
      </c>
      <c r="I46" s="47">
        <v>46</v>
      </c>
      <c r="J46" s="38">
        <f t="shared" si="1"/>
        <v>0.017361111111111112</v>
      </c>
      <c r="K46" s="48">
        <v>24</v>
      </c>
      <c r="L46" s="9"/>
    </row>
    <row r="47" spans="1:12" ht="15.75">
      <c r="A47" s="29" t="s">
        <v>211</v>
      </c>
      <c r="B47" s="51" t="s">
        <v>45</v>
      </c>
      <c r="C47" s="41" t="s">
        <v>77</v>
      </c>
      <c r="D47" s="42" t="s">
        <v>18</v>
      </c>
      <c r="E47" s="43" t="s">
        <v>146</v>
      </c>
      <c r="F47" s="44">
        <v>19</v>
      </c>
      <c r="G47" s="45">
        <v>0.07356481481481482</v>
      </c>
      <c r="H47" s="49">
        <v>0.0508912037037037</v>
      </c>
      <c r="I47" s="47">
        <v>37</v>
      </c>
      <c r="J47" s="38">
        <f t="shared" si="1"/>
        <v>0.022673611111111117</v>
      </c>
      <c r="K47" s="48">
        <v>61</v>
      </c>
      <c r="L47" s="9"/>
    </row>
    <row r="48" spans="1:12" ht="15.75">
      <c r="A48" s="29" t="s">
        <v>212</v>
      </c>
      <c r="B48" s="52" t="s">
        <v>159</v>
      </c>
      <c r="C48" s="53" t="s">
        <v>96</v>
      </c>
      <c r="D48" s="54" t="s">
        <v>6</v>
      </c>
      <c r="E48" s="43" t="s">
        <v>148</v>
      </c>
      <c r="F48" s="44">
        <v>7</v>
      </c>
      <c r="G48" s="45">
        <v>0.07401620370370371</v>
      </c>
      <c r="H48" s="49">
        <v>0.05597222222222222</v>
      </c>
      <c r="I48" s="47">
        <v>47</v>
      </c>
      <c r="J48" s="38">
        <f t="shared" si="1"/>
        <v>0.018043981481481487</v>
      </c>
      <c r="K48" s="48">
        <v>30</v>
      </c>
      <c r="L48" s="9"/>
    </row>
    <row r="49" spans="1:12" ht="18.75" customHeight="1">
      <c r="A49" s="29" t="s">
        <v>213</v>
      </c>
      <c r="B49" s="51" t="s">
        <v>12</v>
      </c>
      <c r="C49" s="41" t="s">
        <v>11</v>
      </c>
      <c r="D49" s="42" t="s">
        <v>13</v>
      </c>
      <c r="E49" s="43" t="s">
        <v>149</v>
      </c>
      <c r="F49" s="44">
        <v>4</v>
      </c>
      <c r="G49" s="45">
        <v>0.07435185185185185</v>
      </c>
      <c r="H49" s="49">
        <v>0.05395833333333333</v>
      </c>
      <c r="I49" s="47">
        <v>43</v>
      </c>
      <c r="J49" s="38">
        <f t="shared" si="1"/>
        <v>0.02039351851851852</v>
      </c>
      <c r="K49" s="48">
        <v>53</v>
      </c>
      <c r="L49" s="9"/>
    </row>
    <row r="50" spans="1:12" ht="15.75">
      <c r="A50" s="29" t="s">
        <v>214</v>
      </c>
      <c r="B50" s="51" t="s">
        <v>97</v>
      </c>
      <c r="C50" s="41" t="s">
        <v>96</v>
      </c>
      <c r="D50" s="42" t="s">
        <v>98</v>
      </c>
      <c r="E50" s="43" t="s">
        <v>147</v>
      </c>
      <c r="F50" s="44">
        <v>14</v>
      </c>
      <c r="G50" s="45">
        <v>0.07496527777777778</v>
      </c>
      <c r="H50" s="49">
        <v>0.05496527777777777</v>
      </c>
      <c r="I50" s="47">
        <v>44</v>
      </c>
      <c r="J50" s="38">
        <f t="shared" si="1"/>
        <v>0.02000000000000001</v>
      </c>
      <c r="K50" s="48">
        <v>50</v>
      </c>
      <c r="L50" s="9"/>
    </row>
    <row r="51" spans="1:12" ht="15.75">
      <c r="A51" s="29" t="s">
        <v>215</v>
      </c>
      <c r="B51" s="51" t="s">
        <v>100</v>
      </c>
      <c r="C51" s="41" t="s">
        <v>99</v>
      </c>
      <c r="D51" s="42" t="s">
        <v>101</v>
      </c>
      <c r="E51" s="43" t="s">
        <v>145</v>
      </c>
      <c r="F51" s="44">
        <v>2</v>
      </c>
      <c r="G51" s="45">
        <v>0.07560185185185185</v>
      </c>
      <c r="H51" s="49">
        <v>0.05797453703703703</v>
      </c>
      <c r="I51" s="47">
        <v>52</v>
      </c>
      <c r="J51" s="38">
        <f t="shared" si="1"/>
        <v>0.017627314814814818</v>
      </c>
      <c r="K51" s="48">
        <v>27</v>
      </c>
      <c r="L51" s="9"/>
    </row>
    <row r="52" spans="1:12" ht="15.75">
      <c r="A52" s="29" t="s">
        <v>216</v>
      </c>
      <c r="B52" s="51" t="s">
        <v>37</v>
      </c>
      <c r="C52" s="41" t="s">
        <v>20</v>
      </c>
      <c r="D52" s="42" t="s">
        <v>2</v>
      </c>
      <c r="E52" s="43" t="s">
        <v>148</v>
      </c>
      <c r="F52" s="44">
        <v>8</v>
      </c>
      <c r="G52" s="45">
        <v>0.0757638888888889</v>
      </c>
      <c r="H52" s="49">
        <v>0.056620370370370376</v>
      </c>
      <c r="I52" s="47">
        <v>48</v>
      </c>
      <c r="J52" s="38">
        <f t="shared" si="1"/>
        <v>0.019143518518518518</v>
      </c>
      <c r="K52" s="48">
        <v>44</v>
      </c>
      <c r="L52" s="9"/>
    </row>
    <row r="53" spans="1:12" ht="15.75">
      <c r="A53" s="29" t="s">
        <v>217</v>
      </c>
      <c r="B53" s="51" t="s">
        <v>54</v>
      </c>
      <c r="C53" s="41" t="s">
        <v>53</v>
      </c>
      <c r="D53" s="42" t="s">
        <v>55</v>
      </c>
      <c r="E53" s="43" t="s">
        <v>148</v>
      </c>
      <c r="F53" s="44">
        <v>9</v>
      </c>
      <c r="G53" s="45">
        <v>0.07626157407407408</v>
      </c>
      <c r="H53" s="49">
        <v>0.055636574074074074</v>
      </c>
      <c r="I53" s="47">
        <v>45</v>
      </c>
      <c r="J53" s="38">
        <f t="shared" si="1"/>
        <v>0.020625000000000004</v>
      </c>
      <c r="K53" s="48">
        <v>55</v>
      </c>
      <c r="L53" s="9"/>
    </row>
    <row r="54" spans="1:12" ht="15.75">
      <c r="A54" s="29" t="s">
        <v>218</v>
      </c>
      <c r="B54" s="51" t="s">
        <v>249</v>
      </c>
      <c r="C54" s="41" t="s">
        <v>250</v>
      </c>
      <c r="D54" s="42" t="s">
        <v>6</v>
      </c>
      <c r="E54" s="43" t="s">
        <v>147</v>
      </c>
      <c r="F54" s="44">
        <v>15</v>
      </c>
      <c r="G54" s="45">
        <v>0.07684027777777779</v>
      </c>
      <c r="H54" s="49">
        <v>0.05810185185185185</v>
      </c>
      <c r="I54" s="47">
        <v>54</v>
      </c>
      <c r="J54" s="38">
        <f t="shared" si="1"/>
        <v>0.018738425925925936</v>
      </c>
      <c r="K54" s="48">
        <v>41</v>
      </c>
      <c r="L54" s="9"/>
    </row>
    <row r="55" spans="1:12" ht="15.75">
      <c r="A55" s="29" t="s">
        <v>219</v>
      </c>
      <c r="B55" s="51" t="s">
        <v>161</v>
      </c>
      <c r="C55" s="41" t="s">
        <v>24</v>
      </c>
      <c r="D55" s="42" t="s">
        <v>160</v>
      </c>
      <c r="E55" s="43" t="s">
        <v>147</v>
      </c>
      <c r="F55" s="44">
        <v>16</v>
      </c>
      <c r="G55" s="45">
        <v>0.07789351851851851</v>
      </c>
      <c r="H55" s="49">
        <v>0.05925925925925926</v>
      </c>
      <c r="I55" s="47">
        <v>56</v>
      </c>
      <c r="J55" s="38">
        <f t="shared" si="1"/>
        <v>0.018634259259259253</v>
      </c>
      <c r="K55" s="48">
        <v>39</v>
      </c>
      <c r="L55" s="9"/>
    </row>
    <row r="56" spans="1:12" ht="15.75">
      <c r="A56" s="29" t="s">
        <v>220</v>
      </c>
      <c r="B56" s="51" t="s">
        <v>102</v>
      </c>
      <c r="C56" s="41" t="s">
        <v>44</v>
      </c>
      <c r="D56" s="42" t="s">
        <v>92</v>
      </c>
      <c r="E56" s="43" t="s">
        <v>146</v>
      </c>
      <c r="F56" s="44">
        <v>20</v>
      </c>
      <c r="G56" s="45">
        <v>0.07791666666666668</v>
      </c>
      <c r="H56" s="49">
        <v>0.057881944444444444</v>
      </c>
      <c r="I56" s="47">
        <v>51</v>
      </c>
      <c r="J56" s="38">
        <f t="shared" si="1"/>
        <v>0.02003472222222223</v>
      </c>
      <c r="K56" s="48">
        <v>51</v>
      </c>
      <c r="L56" s="9"/>
    </row>
    <row r="57" spans="1:12" ht="15.75">
      <c r="A57" s="29" t="s">
        <v>221</v>
      </c>
      <c r="B57" s="51" t="s">
        <v>162</v>
      </c>
      <c r="C57" s="41" t="s">
        <v>14</v>
      </c>
      <c r="D57" s="42" t="s">
        <v>163</v>
      </c>
      <c r="E57" s="43" t="s">
        <v>150</v>
      </c>
      <c r="F57" s="44"/>
      <c r="G57" s="45">
        <v>0.07797453703703704</v>
      </c>
      <c r="H57" s="49">
        <v>0.058020833333333334</v>
      </c>
      <c r="I57" s="47">
        <v>53</v>
      </c>
      <c r="J57" s="38">
        <f t="shared" si="1"/>
        <v>0.019953703703703703</v>
      </c>
      <c r="K57" s="48">
        <v>49</v>
      </c>
      <c r="L57" s="9"/>
    </row>
    <row r="58" spans="1:12" ht="15.75">
      <c r="A58" s="29" t="s">
        <v>222</v>
      </c>
      <c r="B58" s="51" t="s">
        <v>42</v>
      </c>
      <c r="C58" s="41" t="s">
        <v>28</v>
      </c>
      <c r="D58" s="42" t="s">
        <v>22</v>
      </c>
      <c r="E58" s="43" t="s">
        <v>147</v>
      </c>
      <c r="F58" s="44">
        <v>17</v>
      </c>
      <c r="G58" s="45">
        <v>0.07915509259259258</v>
      </c>
      <c r="H58" s="49">
        <v>0.05760416666666667</v>
      </c>
      <c r="I58" s="47">
        <v>49</v>
      </c>
      <c r="J58" s="38">
        <f t="shared" si="1"/>
        <v>0.02155092592592591</v>
      </c>
      <c r="K58" s="48">
        <v>58</v>
      </c>
      <c r="L58" s="9"/>
    </row>
    <row r="59" spans="1:12" ht="15.75">
      <c r="A59" s="29" t="s">
        <v>223</v>
      </c>
      <c r="B59" s="51" t="s">
        <v>39</v>
      </c>
      <c r="C59" s="41" t="s">
        <v>38</v>
      </c>
      <c r="D59" s="42" t="s">
        <v>6</v>
      </c>
      <c r="E59" s="43" t="s">
        <v>147</v>
      </c>
      <c r="F59" s="44">
        <v>18</v>
      </c>
      <c r="G59" s="45">
        <v>0.07938657407407408</v>
      </c>
      <c r="H59" s="49">
        <v>0.05761574074074074</v>
      </c>
      <c r="I59" s="47">
        <v>50</v>
      </c>
      <c r="J59" s="38">
        <f t="shared" si="1"/>
        <v>0.021770833333333343</v>
      </c>
      <c r="K59" s="48">
        <v>59</v>
      </c>
      <c r="L59" s="9"/>
    </row>
    <row r="60" spans="1:12" ht="15.75">
      <c r="A60" s="29" t="s">
        <v>224</v>
      </c>
      <c r="B60" s="51" t="s">
        <v>52</v>
      </c>
      <c r="C60" s="41" t="s">
        <v>51</v>
      </c>
      <c r="D60" s="42" t="s">
        <v>13</v>
      </c>
      <c r="E60" s="43" t="s">
        <v>146</v>
      </c>
      <c r="F60" s="44">
        <v>21</v>
      </c>
      <c r="G60" s="45">
        <v>0.08011574074074074</v>
      </c>
      <c r="H60" s="49">
        <v>0.059155092592592586</v>
      </c>
      <c r="I60" s="47">
        <v>55</v>
      </c>
      <c r="J60" s="38">
        <f t="shared" si="1"/>
        <v>0.020960648148148152</v>
      </c>
      <c r="K60" s="48">
        <v>57</v>
      </c>
      <c r="L60" s="9"/>
    </row>
    <row r="61" spans="1:12" ht="15.75">
      <c r="A61" s="29" t="s">
        <v>225</v>
      </c>
      <c r="B61" s="51" t="s">
        <v>87</v>
      </c>
      <c r="C61" s="41" t="s">
        <v>46</v>
      </c>
      <c r="D61" s="42" t="s">
        <v>86</v>
      </c>
      <c r="E61" s="43" t="s">
        <v>149</v>
      </c>
      <c r="F61" s="44">
        <v>5</v>
      </c>
      <c r="G61" s="45">
        <v>0.08071759259259259</v>
      </c>
      <c r="H61" s="49">
        <v>0.05987268518518518</v>
      </c>
      <c r="I61" s="47">
        <v>57</v>
      </c>
      <c r="J61" s="38">
        <f t="shared" si="1"/>
        <v>0.02084490740740741</v>
      </c>
      <c r="K61" s="48">
        <v>56</v>
      </c>
      <c r="L61" s="9"/>
    </row>
    <row r="62" spans="1:12" ht="15.75">
      <c r="A62" s="29" t="s">
        <v>226</v>
      </c>
      <c r="B62" s="51" t="s">
        <v>41</v>
      </c>
      <c r="C62" s="41" t="s">
        <v>40</v>
      </c>
      <c r="D62" s="42" t="s">
        <v>22</v>
      </c>
      <c r="E62" s="43" t="s">
        <v>145</v>
      </c>
      <c r="F62" s="44">
        <v>2</v>
      </c>
      <c r="G62" s="45">
        <v>0.08108796296296296</v>
      </c>
      <c r="H62" s="49">
        <v>0.06115740740740741</v>
      </c>
      <c r="I62" s="47">
        <v>61</v>
      </c>
      <c r="J62" s="38">
        <f t="shared" si="1"/>
        <v>0.01993055555555555</v>
      </c>
      <c r="K62" s="48">
        <v>48</v>
      </c>
      <c r="L62" s="9"/>
    </row>
    <row r="63" spans="1:12" ht="15.75">
      <c r="A63" s="29" t="s">
        <v>227</v>
      </c>
      <c r="B63" s="52" t="s">
        <v>164</v>
      </c>
      <c r="C63" s="53" t="s">
        <v>32</v>
      </c>
      <c r="D63" s="54" t="s">
        <v>152</v>
      </c>
      <c r="E63" s="43" t="s">
        <v>147</v>
      </c>
      <c r="F63" s="44">
        <v>19</v>
      </c>
      <c r="G63" s="45">
        <v>0.08159722222222222</v>
      </c>
      <c r="H63" s="49">
        <v>0.0626388888888889</v>
      </c>
      <c r="I63" s="47">
        <v>64</v>
      </c>
      <c r="J63" s="38">
        <f t="shared" si="1"/>
        <v>0.018958333333333327</v>
      </c>
      <c r="K63" s="48">
        <v>43</v>
      </c>
      <c r="L63" s="9"/>
    </row>
    <row r="64" spans="1:12" ht="15.75">
      <c r="A64" s="29" t="s">
        <v>228</v>
      </c>
      <c r="B64" s="51" t="s">
        <v>117</v>
      </c>
      <c r="C64" s="41" t="s">
        <v>46</v>
      </c>
      <c r="D64" s="42" t="s">
        <v>86</v>
      </c>
      <c r="E64" s="43" t="s">
        <v>150</v>
      </c>
      <c r="F64" s="44">
        <v>2</v>
      </c>
      <c r="G64" s="45">
        <v>0.08216435185185185</v>
      </c>
      <c r="H64" s="49">
        <v>0.06004629629629629</v>
      </c>
      <c r="I64" s="47">
        <v>58</v>
      </c>
      <c r="J64" s="38">
        <f t="shared" si="1"/>
        <v>0.022118055555555557</v>
      </c>
      <c r="K64" s="48">
        <v>60</v>
      </c>
      <c r="L64" s="9"/>
    </row>
    <row r="65" spans="1:12" ht="15.75">
      <c r="A65" s="29" t="s">
        <v>229</v>
      </c>
      <c r="B65" s="51" t="s">
        <v>127</v>
      </c>
      <c r="C65" s="41" t="s">
        <v>126</v>
      </c>
      <c r="D65" s="42" t="s">
        <v>128</v>
      </c>
      <c r="E65" s="43" t="s">
        <v>149</v>
      </c>
      <c r="F65" s="44">
        <v>6</v>
      </c>
      <c r="G65" s="45">
        <v>0.08309027777777778</v>
      </c>
      <c r="H65" s="49">
        <v>0.06252314814814815</v>
      </c>
      <c r="I65" s="47">
        <v>62</v>
      </c>
      <c r="J65" s="38">
        <f t="shared" si="1"/>
        <v>0.02056712962962963</v>
      </c>
      <c r="K65" s="48">
        <v>54</v>
      </c>
      <c r="L65" s="9"/>
    </row>
    <row r="66" spans="1:12" ht="15.75">
      <c r="A66" s="29" t="s">
        <v>230</v>
      </c>
      <c r="B66" s="51" t="s">
        <v>15</v>
      </c>
      <c r="C66" s="41" t="s">
        <v>17</v>
      </c>
      <c r="D66" s="42" t="s">
        <v>13</v>
      </c>
      <c r="E66" s="43" t="s">
        <v>146</v>
      </c>
      <c r="F66" s="44">
        <v>22</v>
      </c>
      <c r="G66" s="45">
        <v>0.08443287037037038</v>
      </c>
      <c r="H66" s="49">
        <v>0.06072916666666667</v>
      </c>
      <c r="I66" s="47">
        <v>60</v>
      </c>
      <c r="J66" s="38">
        <f t="shared" si="1"/>
        <v>0.023703703703703713</v>
      </c>
      <c r="K66" s="48">
        <v>67</v>
      </c>
      <c r="L66" s="9"/>
    </row>
    <row r="67" spans="1:12" ht="15.75">
      <c r="A67" s="29" t="s">
        <v>231</v>
      </c>
      <c r="B67" s="51" t="s">
        <v>153</v>
      </c>
      <c r="C67" s="41" t="s">
        <v>154</v>
      </c>
      <c r="D67" s="42" t="s">
        <v>258</v>
      </c>
      <c r="E67" s="43" t="s">
        <v>145</v>
      </c>
      <c r="F67" s="44">
        <v>2</v>
      </c>
      <c r="G67" s="45">
        <v>0.0855787037037037</v>
      </c>
      <c r="H67" s="49">
        <v>0.06253472222222223</v>
      </c>
      <c r="I67" s="47">
        <v>63</v>
      </c>
      <c r="J67" s="38">
        <f t="shared" si="1"/>
        <v>0.02304398148148147</v>
      </c>
      <c r="K67" s="48">
        <v>65</v>
      </c>
      <c r="L67" s="9"/>
    </row>
    <row r="68" spans="1:12" ht="15.75">
      <c r="A68" s="29" t="s">
        <v>232</v>
      </c>
      <c r="B68" s="51" t="s">
        <v>103</v>
      </c>
      <c r="C68" s="41" t="s">
        <v>20</v>
      </c>
      <c r="D68" s="42" t="s">
        <v>92</v>
      </c>
      <c r="E68" s="43" t="s">
        <v>146</v>
      </c>
      <c r="F68" s="44">
        <v>23</v>
      </c>
      <c r="G68" s="45">
        <v>0.08560185185185186</v>
      </c>
      <c r="H68" s="49">
        <v>0.06284722222222222</v>
      </c>
      <c r="I68" s="47">
        <v>66</v>
      </c>
      <c r="J68" s="38">
        <f t="shared" si="1"/>
        <v>0.02275462962962964</v>
      </c>
      <c r="K68" s="48">
        <v>63</v>
      </c>
      <c r="L68" s="9"/>
    </row>
    <row r="69" spans="1:12" ht="15.75">
      <c r="A69" s="29" t="s">
        <v>233</v>
      </c>
      <c r="B69" s="51" t="s">
        <v>109</v>
      </c>
      <c r="C69" s="41" t="s">
        <v>108</v>
      </c>
      <c r="D69" s="42" t="s">
        <v>106</v>
      </c>
      <c r="E69" s="43" t="s">
        <v>148</v>
      </c>
      <c r="F69" s="44">
        <v>10</v>
      </c>
      <c r="G69" s="45">
        <v>0.08769675925925925</v>
      </c>
      <c r="H69" s="49">
        <v>0.06496527777777777</v>
      </c>
      <c r="I69" s="47">
        <v>67</v>
      </c>
      <c r="J69" s="38">
        <f aca="true" t="shared" si="2" ref="J69:J79">G69-H69</f>
        <v>0.022731481481481478</v>
      </c>
      <c r="K69" s="48">
        <v>62</v>
      </c>
      <c r="L69" s="9"/>
    </row>
    <row r="70" spans="1:12" ht="15.75">
      <c r="A70" s="29" t="s">
        <v>234</v>
      </c>
      <c r="B70" s="51" t="s">
        <v>137</v>
      </c>
      <c r="C70" s="41" t="s">
        <v>17</v>
      </c>
      <c r="D70" s="42" t="s">
        <v>138</v>
      </c>
      <c r="E70" s="43" t="s">
        <v>147</v>
      </c>
      <c r="F70" s="44">
        <v>20</v>
      </c>
      <c r="G70" s="45">
        <v>0.08827546296296296</v>
      </c>
      <c r="H70" s="49">
        <v>0.06018518518518518</v>
      </c>
      <c r="I70" s="47">
        <v>59</v>
      </c>
      <c r="J70" s="38">
        <f t="shared" si="2"/>
        <v>0.028090277777777777</v>
      </c>
      <c r="K70" s="48">
        <v>75</v>
      </c>
      <c r="L70" s="9"/>
    </row>
    <row r="71" spans="1:12" ht="15.75">
      <c r="A71" s="29" t="s">
        <v>235</v>
      </c>
      <c r="B71" s="51" t="s">
        <v>97</v>
      </c>
      <c r="C71" s="41" t="s">
        <v>32</v>
      </c>
      <c r="D71" s="42" t="s">
        <v>98</v>
      </c>
      <c r="E71" s="43" t="s">
        <v>147</v>
      </c>
      <c r="F71" s="44">
        <v>21</v>
      </c>
      <c r="G71" s="45">
        <v>0.08877314814814814</v>
      </c>
      <c r="H71" s="49">
        <v>0.06276620370370371</v>
      </c>
      <c r="I71" s="47">
        <v>65</v>
      </c>
      <c r="J71" s="38">
        <f t="shared" si="2"/>
        <v>0.02600694444444443</v>
      </c>
      <c r="K71" s="48">
        <v>70</v>
      </c>
      <c r="L71" s="9"/>
    </row>
    <row r="72" spans="1:12" ht="16.5" customHeight="1">
      <c r="A72" s="29" t="s">
        <v>236</v>
      </c>
      <c r="B72" s="51" t="s">
        <v>165</v>
      </c>
      <c r="C72" s="41" t="s">
        <v>9</v>
      </c>
      <c r="D72" s="42" t="s">
        <v>5</v>
      </c>
      <c r="E72" s="43" t="s">
        <v>146</v>
      </c>
      <c r="F72" s="44">
        <v>24</v>
      </c>
      <c r="G72" s="45">
        <v>0.0903587962962963</v>
      </c>
      <c r="H72" s="49">
        <v>0.06537037037037037</v>
      </c>
      <c r="I72" s="47">
        <v>68</v>
      </c>
      <c r="J72" s="38">
        <f t="shared" si="2"/>
        <v>0.024988425925925928</v>
      </c>
      <c r="K72" s="48">
        <v>69</v>
      </c>
      <c r="L72" s="9"/>
    </row>
    <row r="73" spans="1:12" ht="15.75">
      <c r="A73" s="29" t="s">
        <v>237</v>
      </c>
      <c r="B73" s="51" t="s">
        <v>50</v>
      </c>
      <c r="C73" s="41" t="s">
        <v>49</v>
      </c>
      <c r="D73" s="42" t="s">
        <v>48</v>
      </c>
      <c r="E73" s="43" t="s">
        <v>147</v>
      </c>
      <c r="F73" s="44">
        <v>22</v>
      </c>
      <c r="G73" s="45">
        <v>0.09061342592592592</v>
      </c>
      <c r="H73" s="49">
        <v>0.06662037037037037</v>
      </c>
      <c r="I73" s="47">
        <v>69</v>
      </c>
      <c r="J73" s="38">
        <f t="shared" si="2"/>
        <v>0.023993055555555545</v>
      </c>
      <c r="K73" s="48">
        <v>68</v>
      </c>
      <c r="L73" s="9"/>
    </row>
    <row r="74" spans="1:12" ht="15.75">
      <c r="A74" s="29" t="s">
        <v>238</v>
      </c>
      <c r="B74" s="51" t="s">
        <v>26</v>
      </c>
      <c r="C74" s="41" t="s">
        <v>24</v>
      </c>
      <c r="D74" s="42" t="s">
        <v>27</v>
      </c>
      <c r="E74" s="43" t="s">
        <v>147</v>
      </c>
      <c r="F74" s="44">
        <v>23</v>
      </c>
      <c r="G74" s="45">
        <v>0.09381944444444444</v>
      </c>
      <c r="H74" s="49">
        <v>0.06693287037037036</v>
      </c>
      <c r="I74" s="47">
        <v>70</v>
      </c>
      <c r="J74" s="38">
        <f t="shared" si="2"/>
        <v>0.026886574074074077</v>
      </c>
      <c r="K74" s="48">
        <v>72</v>
      </c>
      <c r="L74" s="9"/>
    </row>
    <row r="75" spans="1:12" ht="15.75">
      <c r="A75" s="29" t="s">
        <v>239</v>
      </c>
      <c r="B75" s="51" t="s">
        <v>143</v>
      </c>
      <c r="C75" s="41" t="s">
        <v>107</v>
      </c>
      <c r="D75" s="42" t="s">
        <v>106</v>
      </c>
      <c r="E75" s="43" t="s">
        <v>146</v>
      </c>
      <c r="F75" s="44">
        <v>25</v>
      </c>
      <c r="G75" s="45">
        <v>0.0950925925925926</v>
      </c>
      <c r="H75" s="49">
        <v>0.07174768518518519</v>
      </c>
      <c r="I75" s="47">
        <v>73</v>
      </c>
      <c r="J75" s="38">
        <f t="shared" si="2"/>
        <v>0.02334490740740741</v>
      </c>
      <c r="K75" s="48">
        <v>66</v>
      </c>
      <c r="L75" s="9"/>
    </row>
    <row r="76" spans="1:12" ht="15.75">
      <c r="A76" s="29" t="s">
        <v>240</v>
      </c>
      <c r="B76" s="51" t="s">
        <v>116</v>
      </c>
      <c r="C76" s="41" t="s">
        <v>115</v>
      </c>
      <c r="D76" s="42" t="s">
        <v>259</v>
      </c>
      <c r="E76" s="43" t="s">
        <v>145</v>
      </c>
      <c r="F76" s="44">
        <v>2</v>
      </c>
      <c r="G76" s="45">
        <v>0.09689814814814816</v>
      </c>
      <c r="H76" s="49">
        <v>0.06952546296296297</v>
      </c>
      <c r="I76" s="47">
        <v>72</v>
      </c>
      <c r="J76" s="38">
        <f t="shared" si="2"/>
        <v>0.027372685185185194</v>
      </c>
      <c r="K76" s="48">
        <v>73</v>
      </c>
      <c r="L76" s="9"/>
    </row>
    <row r="77" spans="1:12" ht="15.75">
      <c r="A77" s="29" t="s">
        <v>241</v>
      </c>
      <c r="B77" s="51" t="s">
        <v>29</v>
      </c>
      <c r="C77" s="41" t="s">
        <v>28</v>
      </c>
      <c r="D77" s="42" t="s">
        <v>27</v>
      </c>
      <c r="E77" s="43" t="s">
        <v>147</v>
      </c>
      <c r="F77" s="44">
        <v>24</v>
      </c>
      <c r="G77" s="45">
        <v>0.0969212962962963</v>
      </c>
      <c r="H77" s="49">
        <v>0.06893518518518518</v>
      </c>
      <c r="I77" s="47">
        <v>71</v>
      </c>
      <c r="J77" s="38">
        <f t="shared" si="2"/>
        <v>0.027986111111111114</v>
      </c>
      <c r="K77" s="48">
        <v>74</v>
      </c>
      <c r="L77" s="9"/>
    </row>
    <row r="78" spans="1:12" ht="15.75">
      <c r="A78" s="29" t="s">
        <v>242</v>
      </c>
      <c r="B78" s="51" t="s">
        <v>85</v>
      </c>
      <c r="C78" s="41" t="s">
        <v>84</v>
      </c>
      <c r="D78" s="42" t="s">
        <v>86</v>
      </c>
      <c r="E78" s="43" t="s">
        <v>145</v>
      </c>
      <c r="F78" s="44">
        <v>2</v>
      </c>
      <c r="G78" s="45">
        <v>0.1039236111111111</v>
      </c>
      <c r="H78" s="49">
        <v>0.07760416666666667</v>
      </c>
      <c r="I78" s="47">
        <v>74</v>
      </c>
      <c r="J78" s="38">
        <f t="shared" si="2"/>
        <v>0.026319444444444437</v>
      </c>
      <c r="K78" s="48">
        <v>71</v>
      </c>
      <c r="L78" s="9"/>
    </row>
    <row r="79" spans="1:12" ht="15.75">
      <c r="A79" s="29" t="s">
        <v>243</v>
      </c>
      <c r="B79" s="51" t="s">
        <v>141</v>
      </c>
      <c r="C79" s="41" t="s">
        <v>140</v>
      </c>
      <c r="D79" s="54" t="s">
        <v>142</v>
      </c>
      <c r="E79" s="43" t="s">
        <v>145</v>
      </c>
      <c r="F79" s="44">
        <v>2</v>
      </c>
      <c r="G79" s="45">
        <v>0.10891203703703704</v>
      </c>
      <c r="H79" s="49">
        <v>0.08599537037037037</v>
      </c>
      <c r="I79" s="47">
        <v>75</v>
      </c>
      <c r="J79" s="38">
        <f t="shared" si="2"/>
        <v>0.02291666666666667</v>
      </c>
      <c r="K79" s="48">
        <v>64</v>
      </c>
      <c r="L79" s="9"/>
    </row>
    <row r="80" spans="1:12" ht="15.75">
      <c r="A80" s="29" t="s">
        <v>244</v>
      </c>
      <c r="B80" s="51" t="s">
        <v>21</v>
      </c>
      <c r="C80" s="41" t="s">
        <v>20</v>
      </c>
      <c r="D80" s="42" t="s">
        <v>22</v>
      </c>
      <c r="E80" s="43" t="s">
        <v>146</v>
      </c>
      <c r="F80" s="44"/>
      <c r="G80" s="56" t="s">
        <v>166</v>
      </c>
      <c r="H80" s="57"/>
      <c r="I80" s="58"/>
      <c r="J80" s="38"/>
      <c r="K80" s="59"/>
      <c r="L80" s="9"/>
    </row>
    <row r="81" spans="1:12" ht="15.75">
      <c r="A81" s="29" t="s">
        <v>245</v>
      </c>
      <c r="B81" s="51" t="s">
        <v>121</v>
      </c>
      <c r="C81" s="41" t="s">
        <v>38</v>
      </c>
      <c r="D81" s="42" t="s">
        <v>122</v>
      </c>
      <c r="E81" s="43" t="s">
        <v>146</v>
      </c>
      <c r="F81" s="44"/>
      <c r="G81" s="56" t="s">
        <v>166</v>
      </c>
      <c r="H81" s="57"/>
      <c r="I81" s="58"/>
      <c r="J81" s="38"/>
      <c r="K81" s="59"/>
      <c r="L81" s="9"/>
    </row>
    <row r="82" spans="1:12" ht="14.25" customHeight="1">
      <c r="A82" s="29" t="s">
        <v>246</v>
      </c>
      <c r="B82" s="51" t="s">
        <v>75</v>
      </c>
      <c r="C82" s="41" t="s">
        <v>74</v>
      </c>
      <c r="D82" s="42" t="s">
        <v>76</v>
      </c>
      <c r="E82" s="43" t="s">
        <v>149</v>
      </c>
      <c r="F82" s="44"/>
      <c r="G82" s="56" t="s">
        <v>166</v>
      </c>
      <c r="H82" s="57"/>
      <c r="I82" s="58"/>
      <c r="J82" s="38"/>
      <c r="K82" s="59"/>
      <c r="L82" s="9"/>
    </row>
    <row r="83" spans="1:12" ht="16.5" thickBot="1">
      <c r="A83" s="29" t="s">
        <v>251</v>
      </c>
      <c r="B83" s="60" t="s">
        <v>111</v>
      </c>
      <c r="C83" s="61" t="s">
        <v>110</v>
      </c>
      <c r="D83" s="62" t="s">
        <v>106</v>
      </c>
      <c r="E83" s="63" t="s">
        <v>146</v>
      </c>
      <c r="F83" s="64"/>
      <c r="G83" s="65" t="s">
        <v>166</v>
      </c>
      <c r="H83" s="66"/>
      <c r="I83" s="67"/>
      <c r="J83" s="68"/>
      <c r="K83" s="69"/>
      <c r="L83" s="9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Bušek</dc:creator>
  <cp:keywords/>
  <dc:description/>
  <cp:lastModifiedBy>.</cp:lastModifiedBy>
  <cp:lastPrinted>2010-08-14T09:16:26Z</cp:lastPrinted>
  <dcterms:created xsi:type="dcterms:W3CDTF">2008-08-02T19:05:19Z</dcterms:created>
  <dcterms:modified xsi:type="dcterms:W3CDTF">2010-08-18T07:35:59Z</dcterms:modified>
  <cp:category/>
  <cp:version/>
  <cp:contentType/>
  <cp:contentStatus/>
</cp:coreProperties>
</file>