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6666 m" sheetId="1" r:id="rId1"/>
  </sheets>
  <definedNames/>
  <calcPr calcMode="manual" fullCalcOnLoad="1"/>
</workbook>
</file>

<file path=xl/sharedStrings.xml><?xml version="1.0" encoding="utf-8"?>
<sst xmlns="http://schemas.openxmlformats.org/spreadsheetml/2006/main" count="190" uniqueCount="160">
  <si>
    <t>Jméno</t>
  </si>
  <si>
    <t>Příjmení</t>
  </si>
  <si>
    <t>Klub</t>
  </si>
  <si>
    <t>Lukáš</t>
  </si>
  <si>
    <t>Jan</t>
  </si>
  <si>
    <t>Petr</t>
  </si>
  <si>
    <t>Ondřej</t>
  </si>
  <si>
    <t>Maršík</t>
  </si>
  <si>
    <t>Vopat</t>
  </si>
  <si>
    <t>Martin</t>
  </si>
  <si>
    <t>Josef</t>
  </si>
  <si>
    <t>Nar.</t>
  </si>
  <si>
    <t>Čís.</t>
  </si>
  <si>
    <t>Čas</t>
  </si>
  <si>
    <t>Poř.</t>
  </si>
  <si>
    <t>Min./km</t>
  </si>
  <si>
    <t>Tomáš</t>
  </si>
  <si>
    <t>Michal</t>
  </si>
  <si>
    <t>Pavel</t>
  </si>
  <si>
    <t>Roudnice nad Labem</t>
  </si>
  <si>
    <t>Krejčí</t>
  </si>
  <si>
    <t>Preiss</t>
  </si>
  <si>
    <t>Přemysl</t>
  </si>
  <si>
    <t>Petra</t>
  </si>
  <si>
    <t>Litoměřice</t>
  </si>
  <si>
    <t>MMB Třebenice</t>
  </si>
  <si>
    <t>Cmunt</t>
  </si>
  <si>
    <t>Sport team Brozany</t>
  </si>
  <si>
    <t>Jaroslav</t>
  </si>
  <si>
    <t>Milan</t>
  </si>
  <si>
    <t>Procházka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</si>
  <si>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</si>
  <si>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</si>
  <si>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</si>
  <si>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</si>
  <si>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</si>
  <si>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</si>
  <si>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</si>
  <si>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</si>
  <si>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</si>
  <si>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</si>
  <si>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</si>
  <si>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</si>
  <si>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</si>
  <si>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</si>
  <si>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</si>
  <si>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</si>
  <si>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</si>
  <si>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</si>
  <si>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</si>
  <si>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</si>
  <si>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</si>
  <si>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</si>
  <si>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</si>
  <si>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</si>
  <si>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</si>
  <si>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</si>
  <si>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</si>
  <si>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</si>
  <si>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</si>
  <si>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</si>
  <si>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</si>
  <si>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</si>
  <si>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</si>
  <si>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</si>
  <si>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</si>
  <si>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</si>
  <si>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</si>
  <si>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</si>
  <si>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</si>
  <si>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</si>
  <si>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</si>
  <si>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</si>
  <si>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</si>
  <si>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</si>
  <si>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Vladimír</t>
  </si>
  <si>
    <t>ASK Lovosice</t>
  </si>
  <si>
    <t>Dlouháni Roudnice</t>
  </si>
  <si>
    <t>Dlouhý</t>
  </si>
  <si>
    <t>SOLAP</t>
  </si>
  <si>
    <t>TJ Křesín</t>
  </si>
  <si>
    <t>Molek</t>
  </si>
  <si>
    <t>Stanislav</t>
  </si>
  <si>
    <t>Lenka</t>
  </si>
  <si>
    <t>Kubera</t>
  </si>
  <si>
    <t>Jiří</t>
  </si>
  <si>
    <t>Beránek</t>
  </si>
  <si>
    <t>Ladislav</t>
  </si>
  <si>
    <t>neúčast</t>
  </si>
  <si>
    <t>Kala</t>
  </si>
  <si>
    <t>CK Příbram</t>
  </si>
  <si>
    <t>Klug</t>
  </si>
  <si>
    <t>Chotěšov</t>
  </si>
  <si>
    <t>Milan z hor</t>
  </si>
  <si>
    <t>Mísař</t>
  </si>
  <si>
    <t>Žatec</t>
  </si>
  <si>
    <t>Tajč</t>
  </si>
  <si>
    <t>Slaný</t>
  </si>
  <si>
    <t>Pivní strejc Terezín</t>
  </si>
  <si>
    <t>Štreba</t>
  </si>
  <si>
    <t>Triatlon Slaný</t>
  </si>
  <si>
    <t>Trč</t>
  </si>
  <si>
    <t>Benda</t>
  </si>
  <si>
    <t>Rosa</t>
  </si>
  <si>
    <t>Nové kopisty</t>
  </si>
  <si>
    <t>Willner</t>
  </si>
  <si>
    <t>Kahánek</t>
  </si>
  <si>
    <t>Dýmka míru</t>
  </si>
  <si>
    <t>Nekvasilová</t>
  </si>
  <si>
    <t>Kola Vondra Lovosice</t>
  </si>
  <si>
    <t>Miloslav</t>
  </si>
  <si>
    <t>Kroc</t>
  </si>
  <si>
    <t>Brandýsek</t>
  </si>
  <si>
    <t xml:space="preserve">Karolina </t>
  </si>
  <si>
    <t>Wandhans Portella</t>
  </si>
  <si>
    <t>Levousi</t>
  </si>
  <si>
    <t>Adam</t>
  </si>
  <si>
    <t>Slezák</t>
  </si>
  <si>
    <t>Rozběháme Litoměřicko</t>
  </si>
  <si>
    <t>Svoboda</t>
  </si>
  <si>
    <t>Evaň</t>
  </si>
  <si>
    <t>Patrik</t>
  </si>
  <si>
    <t>Waldhans</t>
  </si>
  <si>
    <t>Dale</t>
  </si>
  <si>
    <t>Rozběhame Litomětricko</t>
  </si>
  <si>
    <t>Miloš</t>
  </si>
  <si>
    <t>Zářecký</t>
  </si>
  <si>
    <t>TRIp4fit Chabry Praha</t>
  </si>
  <si>
    <t>Marek</t>
  </si>
  <si>
    <t>Hejna</t>
  </si>
  <si>
    <t>Olexa</t>
  </si>
  <si>
    <t>KNAUF</t>
  </si>
  <si>
    <t>Heider</t>
  </si>
  <si>
    <t>Lovosice</t>
  </si>
  <si>
    <t>Sedlák</t>
  </si>
  <si>
    <t>Ludvík</t>
  </si>
  <si>
    <t>Kateřina</t>
  </si>
  <si>
    <t>Hufová</t>
  </si>
  <si>
    <t>Líbeznice</t>
  </si>
  <si>
    <t>Sporteam Brozany</t>
  </si>
  <si>
    <t>Štembera</t>
  </si>
  <si>
    <t>Kostelec nad Labem</t>
  </si>
  <si>
    <t>Markéta</t>
  </si>
  <si>
    <t>Hyšplerová</t>
  </si>
  <si>
    <t>Kristián</t>
  </si>
  <si>
    <t>Mandák</t>
  </si>
  <si>
    <t>Ptáček</t>
  </si>
  <si>
    <t>Miroslav</t>
  </si>
  <si>
    <t>Sunkovský</t>
  </si>
  <si>
    <t>Sunset bike</t>
  </si>
  <si>
    <t>Kváš</t>
  </si>
  <si>
    <t>CKL Lovosice</t>
  </si>
  <si>
    <t>Lucie</t>
  </si>
  <si>
    <t>Baudlerová</t>
  </si>
  <si>
    <t>Tlučeň</t>
  </si>
  <si>
    <t>Koloshop Team Teplice</t>
  </si>
  <si>
    <t>Eleven Head CST Cyklolive</t>
  </si>
  <si>
    <t>DNF</t>
  </si>
  <si>
    <t>6666m  - 30. dubna 2022 - 1. ročník</t>
  </si>
  <si>
    <t>Hendrychová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</si>
</sst>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F400]h:mm:ss\ AM/PM"/>
    <numFmt numFmtId="171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32" borderId="0" xfId="0" applyFill="1" applyAlignment="1">
      <alignment vertical="center" wrapText="1"/>
    </xf>
    <xf numFmtId="0" fontId="0" fillId="32" borderId="0" xfId="0" applyFill="1" applyAlignment="1">
      <alignment horizontal="center" vertical="center" wrapText="1"/>
    </xf>
    <xf numFmtId="21" fontId="2" fillId="32" borderId="0" xfId="0" applyNumberFormat="1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/>
    </xf>
    <xf numFmtId="21" fontId="2" fillId="32" borderId="11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32" borderId="0" xfId="0" applyFont="1" applyFill="1" applyBorder="1" applyAlignment="1">
      <alignment horizontal="left" wrapText="1"/>
    </xf>
    <xf numFmtId="21" fontId="2" fillId="32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32" borderId="13" xfId="0" applyFont="1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left" vertical="center" wrapText="1"/>
    </xf>
    <xf numFmtId="0" fontId="0" fillId="32" borderId="15" xfId="0" applyFont="1" applyFill="1" applyBorder="1" applyAlignment="1">
      <alignment horizontal="left" vertical="center" wrapText="1"/>
    </xf>
    <xf numFmtId="0" fontId="0" fillId="32" borderId="16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39" fillId="32" borderId="15" xfId="0" applyFont="1" applyFill="1" applyBorder="1" applyAlignment="1">
      <alignment horizontal="left" vertical="center" wrapText="1"/>
    </xf>
    <xf numFmtId="0" fontId="39" fillId="32" borderId="17" xfId="0" applyFont="1" applyFill="1" applyBorder="1" applyAlignment="1">
      <alignment horizontal="left" vertical="center" wrapText="1"/>
    </xf>
    <xf numFmtId="0" fontId="2" fillId="28" borderId="10" xfId="0" applyFont="1" applyFill="1" applyBorder="1" applyAlignment="1">
      <alignment horizontal="left" vertical="center"/>
    </xf>
    <xf numFmtId="170" fontId="2" fillId="28" borderId="11" xfId="0" applyNumberFormat="1" applyFont="1" applyFill="1" applyBorder="1" applyAlignment="1">
      <alignment horizontal="left" vertical="center"/>
    </xf>
    <xf numFmtId="170" fontId="2" fillId="28" borderId="18" xfId="0" applyNumberFormat="1" applyFont="1" applyFill="1" applyBorder="1" applyAlignment="1">
      <alignment horizontal="left" vertical="center"/>
    </xf>
    <xf numFmtId="0" fontId="2" fillId="28" borderId="19" xfId="0" applyFont="1" applyFill="1" applyBorder="1" applyAlignment="1">
      <alignment horizontal="left" vertical="center"/>
    </xf>
    <xf numFmtId="170" fontId="2" fillId="28" borderId="19" xfId="0" applyNumberFormat="1" applyFont="1" applyFill="1" applyBorder="1" applyAlignment="1">
      <alignment horizontal="left" vertical="center"/>
    </xf>
    <xf numFmtId="170" fontId="2" fillId="28" borderId="20" xfId="0" applyNumberFormat="1" applyFont="1" applyFill="1" applyBorder="1" applyAlignment="1">
      <alignment horizontal="left" vertical="center"/>
    </xf>
    <xf numFmtId="0" fontId="2" fillId="28" borderId="21" xfId="0" applyFont="1" applyFill="1" applyBorder="1" applyAlignment="1">
      <alignment horizontal="left" vertical="center"/>
    </xf>
    <xf numFmtId="170" fontId="2" fillId="28" borderId="22" xfId="0" applyNumberFormat="1" applyFont="1" applyFill="1" applyBorder="1" applyAlignment="1">
      <alignment horizontal="left" vertical="center"/>
    </xf>
    <xf numFmtId="170" fontId="2" fillId="28" borderId="23" xfId="0" applyNumberFormat="1" applyFont="1" applyFill="1" applyBorder="1" applyAlignment="1">
      <alignment horizontal="left" vertical="center"/>
    </xf>
    <xf numFmtId="0" fontId="0" fillId="32" borderId="24" xfId="0" applyFont="1" applyFill="1" applyBorder="1" applyAlignment="1">
      <alignment horizontal="left" vertical="center"/>
    </xf>
    <xf numFmtId="170" fontId="2" fillId="32" borderId="25" xfId="0" applyNumberFormat="1" applyFont="1" applyFill="1" applyBorder="1" applyAlignment="1">
      <alignment horizontal="left" vertical="center"/>
    </xf>
    <xf numFmtId="170" fontId="0" fillId="32" borderId="26" xfId="0" applyNumberFormat="1" applyFont="1" applyFill="1" applyBorder="1" applyAlignment="1">
      <alignment horizontal="left" vertical="center"/>
    </xf>
    <xf numFmtId="0" fontId="0" fillId="32" borderId="27" xfId="0" applyFont="1" applyFill="1" applyBorder="1" applyAlignment="1">
      <alignment horizontal="left" vertical="center"/>
    </xf>
    <xf numFmtId="170" fontId="2" fillId="32" borderId="28" xfId="0" applyNumberFormat="1" applyFont="1" applyFill="1" applyBorder="1" applyAlignment="1">
      <alignment horizontal="left" vertical="center"/>
    </xf>
    <xf numFmtId="170" fontId="0" fillId="32" borderId="29" xfId="0" applyNumberFormat="1" applyFont="1" applyFill="1" applyBorder="1" applyAlignment="1">
      <alignment horizontal="left" vertical="center"/>
    </xf>
    <xf numFmtId="0" fontId="1" fillId="32" borderId="27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/>
    </xf>
    <xf numFmtId="170" fontId="2" fillId="33" borderId="28" xfId="0" applyNumberFormat="1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170" fontId="21" fillId="32" borderId="28" xfId="0" applyNumberFormat="1" applyFont="1" applyFill="1" applyBorder="1" applyAlignment="1">
      <alignment horizontal="left" vertical="center"/>
    </xf>
    <xf numFmtId="0" fontId="0" fillId="32" borderId="29" xfId="0" applyFont="1" applyFill="1" applyBorder="1" applyAlignment="1">
      <alignment horizontal="left" vertical="center" wrapText="1"/>
    </xf>
    <xf numFmtId="0" fontId="0" fillId="32" borderId="30" xfId="0" applyFont="1" applyFill="1" applyBorder="1" applyAlignment="1">
      <alignment horizontal="left" vertical="center" wrapText="1"/>
    </xf>
    <xf numFmtId="0" fontId="24" fillId="32" borderId="19" xfId="0" applyFont="1" applyFill="1" applyBorder="1" applyAlignment="1">
      <alignment horizontal="left" vertical="center" wrapText="1"/>
    </xf>
    <xf numFmtId="0" fontId="24" fillId="32" borderId="14" xfId="0" applyFont="1" applyFill="1" applyBorder="1" applyAlignment="1">
      <alignment horizontal="left" vertical="center" wrapText="1"/>
    </xf>
    <xf numFmtId="0" fontId="24" fillId="32" borderId="15" xfId="0" applyFont="1" applyFill="1" applyBorder="1" applyAlignment="1">
      <alignment horizontal="left" vertical="center" wrapText="1"/>
    </xf>
    <xf numFmtId="0" fontId="24" fillId="33" borderId="15" xfId="0" applyFont="1" applyFill="1" applyBorder="1" applyAlignment="1">
      <alignment horizontal="left" vertical="center" wrapText="1"/>
    </xf>
    <xf numFmtId="0" fontId="24" fillId="33" borderId="15" xfId="0" applyFont="1" applyFill="1" applyBorder="1" applyAlignment="1">
      <alignment horizontal="left" vertical="center"/>
    </xf>
    <xf numFmtId="0" fontId="24" fillId="32" borderId="16" xfId="0" applyFont="1" applyFill="1" applyBorder="1" applyAlignment="1">
      <alignment horizontal="left" vertical="center" wrapText="1"/>
    </xf>
    <xf numFmtId="0" fontId="40" fillId="32" borderId="15" xfId="0" applyFont="1" applyFill="1" applyBorder="1" applyAlignment="1">
      <alignment horizontal="left" vertical="center" wrapText="1"/>
    </xf>
    <xf numFmtId="21" fontId="2" fillId="32" borderId="28" xfId="0" applyNumberFormat="1" applyFont="1" applyFill="1" applyBorder="1" applyAlignment="1">
      <alignment horizontal="left" vertical="center" wrapText="1"/>
    </xf>
    <xf numFmtId="0" fontId="40" fillId="32" borderId="17" xfId="0" applyFont="1" applyFill="1" applyBorder="1" applyAlignment="1">
      <alignment horizontal="left" vertical="center" wrapText="1"/>
    </xf>
    <xf numFmtId="21" fontId="2" fillId="32" borderId="31" xfId="0" applyNumberFormat="1" applyFont="1" applyFill="1" applyBorder="1" applyAlignment="1">
      <alignment horizontal="left" vertical="center" wrapText="1"/>
    </xf>
    <xf numFmtId="170" fontId="0" fillId="33" borderId="29" xfId="0" applyNumberFormat="1" applyFont="1" applyFill="1" applyBorder="1" applyAlignment="1">
      <alignment horizontal="left" vertical="center"/>
    </xf>
    <xf numFmtId="0" fontId="0" fillId="32" borderId="17" xfId="0" applyFont="1" applyFill="1" applyBorder="1" applyAlignment="1">
      <alignment horizontal="left" vertical="center" wrapText="1"/>
    </xf>
    <xf numFmtId="0" fontId="3" fillId="32" borderId="32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6">
      <selection activeCell="J20" sqref="J20"/>
    </sheetView>
  </sheetViews>
  <sheetFormatPr defaultColWidth="9.140625" defaultRowHeight="15"/>
  <cols>
    <col min="1" max="2" width="4.57421875" style="5" customWidth="1"/>
    <col min="3" max="3" width="18.28125" style="4" customWidth="1"/>
    <col min="4" max="4" width="18.00390625" style="4" customWidth="1"/>
    <col min="5" max="5" width="26.8515625" style="4" customWidth="1"/>
    <col min="6" max="6" width="7.7109375" style="5" customWidth="1"/>
    <col min="7" max="7" width="11.140625" style="6" customWidth="1"/>
    <col min="8" max="8" width="10.28125" style="5" customWidth="1"/>
    <col min="9" max="16384" width="9.140625" style="3" customWidth="1"/>
  </cols>
  <sheetData>
    <row r="1" spans="1:8" ht="24.75" customHeight="1">
      <c r="A1" s="57" t="s">
        <v>158</v>
      </c>
      <c r="B1" s="58"/>
      <c r="C1" s="58"/>
      <c r="D1" s="58"/>
      <c r="E1" s="58"/>
      <c r="F1" s="58"/>
      <c r="G1" s="58"/>
      <c r="H1" s="59"/>
    </row>
    <row r="2" spans="1:8" ht="24" customHeight="1" thickBot="1">
      <c r="A2" s="60"/>
      <c r="B2" s="61"/>
      <c r="C2" s="61"/>
      <c r="D2" s="61"/>
      <c r="E2" s="61"/>
      <c r="F2" s="61"/>
      <c r="G2" s="61"/>
      <c r="H2" s="62"/>
    </row>
    <row r="3" spans="1:8" s="2" customFormat="1" ht="24" customHeight="1" thickBot="1">
      <c r="A3" s="7" t="s">
        <v>14</v>
      </c>
      <c r="B3" s="8" t="s">
        <v>12</v>
      </c>
      <c r="C3" s="9" t="s">
        <v>1</v>
      </c>
      <c r="D3" s="9" t="s">
        <v>0</v>
      </c>
      <c r="E3" s="9" t="s">
        <v>2</v>
      </c>
      <c r="F3" s="8" t="s">
        <v>11</v>
      </c>
      <c r="G3" s="10" t="s">
        <v>13</v>
      </c>
      <c r="H3" s="11" t="s">
        <v>15</v>
      </c>
    </row>
    <row r="4" spans="1:8" s="1" customFormat="1" ht="24" customHeight="1" thickBot="1">
      <c r="A4" s="23" t="s">
        <v>31</v>
      </c>
      <c r="B4" s="45">
        <v>24</v>
      </c>
      <c r="C4" s="16" t="s">
        <v>85</v>
      </c>
      <c r="D4" s="16" t="s">
        <v>89</v>
      </c>
      <c r="E4" s="16" t="s">
        <v>90</v>
      </c>
      <c r="F4" s="16">
        <v>1987</v>
      </c>
      <c r="G4" s="24">
        <v>0.016006944444444445</v>
      </c>
      <c r="H4" s="25">
        <f aca="true" t="shared" si="0" ref="H4:H42">G4/6.5</f>
        <v>0.0024626068376068376</v>
      </c>
    </row>
    <row r="5" spans="1:8" s="1" customFormat="1" ht="24" customHeight="1" thickBot="1">
      <c r="A5" s="26" t="s">
        <v>32</v>
      </c>
      <c r="B5" s="45">
        <v>22</v>
      </c>
      <c r="C5" s="16" t="s">
        <v>18</v>
      </c>
      <c r="D5" s="16" t="s">
        <v>91</v>
      </c>
      <c r="E5" s="16" t="s">
        <v>92</v>
      </c>
      <c r="F5" s="16">
        <v>1995</v>
      </c>
      <c r="G5" s="27">
        <v>0.016238425925925924</v>
      </c>
      <c r="H5" s="28">
        <f t="shared" si="0"/>
        <v>0.002498219373219373</v>
      </c>
    </row>
    <row r="6" spans="1:8" s="1" customFormat="1" ht="24" customHeight="1" thickBot="1">
      <c r="A6" s="29" t="s">
        <v>33</v>
      </c>
      <c r="B6" s="45">
        <v>20</v>
      </c>
      <c r="C6" s="16" t="s">
        <v>29</v>
      </c>
      <c r="D6" s="16" t="s">
        <v>8</v>
      </c>
      <c r="E6" s="16" t="s">
        <v>93</v>
      </c>
      <c r="F6" s="16">
        <v>1961</v>
      </c>
      <c r="G6" s="30">
        <v>0.017534722222222222</v>
      </c>
      <c r="H6" s="31">
        <f t="shared" si="0"/>
        <v>0.0026976495726495726</v>
      </c>
    </row>
    <row r="7" spans="1:8" s="1" customFormat="1" ht="24" customHeight="1">
      <c r="A7" s="32" t="s">
        <v>34</v>
      </c>
      <c r="B7" s="46">
        <v>28</v>
      </c>
      <c r="C7" s="17" t="s">
        <v>17</v>
      </c>
      <c r="D7" s="17" t="s">
        <v>146</v>
      </c>
      <c r="E7" s="17" t="s">
        <v>27</v>
      </c>
      <c r="F7" s="17">
        <v>1985</v>
      </c>
      <c r="G7" s="33">
        <v>0.01758101851851852</v>
      </c>
      <c r="H7" s="34">
        <f t="shared" si="0"/>
        <v>0.00270477207977208</v>
      </c>
    </row>
    <row r="8" spans="1:8" s="1" customFormat="1" ht="24" customHeight="1">
      <c r="A8" s="35" t="s">
        <v>35</v>
      </c>
      <c r="B8" s="47">
        <v>10</v>
      </c>
      <c r="C8" s="18" t="s">
        <v>16</v>
      </c>
      <c r="D8" s="18" t="s">
        <v>94</v>
      </c>
      <c r="E8" s="18" t="s">
        <v>95</v>
      </c>
      <c r="F8" s="18">
        <v>1989</v>
      </c>
      <c r="G8" s="36">
        <v>0.017731481481481483</v>
      </c>
      <c r="H8" s="37">
        <f t="shared" si="0"/>
        <v>0.0027279202279202283</v>
      </c>
    </row>
    <row r="9" spans="1:8" s="1" customFormat="1" ht="24" customHeight="1">
      <c r="A9" s="35" t="s">
        <v>36</v>
      </c>
      <c r="B9" s="47">
        <v>21</v>
      </c>
      <c r="C9" s="18" t="s">
        <v>4</v>
      </c>
      <c r="D9" s="18" t="s">
        <v>96</v>
      </c>
      <c r="E9" s="18" t="s">
        <v>97</v>
      </c>
      <c r="F9" s="18">
        <v>1968</v>
      </c>
      <c r="G9" s="36">
        <v>0.01775462962962963</v>
      </c>
      <c r="H9" s="37">
        <f t="shared" si="0"/>
        <v>0.0027314814814814814</v>
      </c>
    </row>
    <row r="10" spans="1:8" s="1" customFormat="1" ht="24" customHeight="1">
      <c r="A10" s="38" t="s">
        <v>37</v>
      </c>
      <c r="B10" s="47">
        <v>38</v>
      </c>
      <c r="C10" s="18" t="s">
        <v>10</v>
      </c>
      <c r="D10" s="18" t="s">
        <v>150</v>
      </c>
      <c r="E10" s="18" t="s">
        <v>151</v>
      </c>
      <c r="F10" s="18">
        <v>1982</v>
      </c>
      <c r="G10" s="36">
        <v>0.017777777777777778</v>
      </c>
      <c r="H10" s="37">
        <f t="shared" si="0"/>
        <v>0.002735042735042735</v>
      </c>
    </row>
    <row r="11" spans="1:8" s="1" customFormat="1" ht="24" customHeight="1">
      <c r="A11" s="38" t="s">
        <v>38</v>
      </c>
      <c r="B11" s="47">
        <v>39</v>
      </c>
      <c r="C11" s="18" t="s">
        <v>147</v>
      </c>
      <c r="D11" s="18" t="s">
        <v>148</v>
      </c>
      <c r="E11" s="18" t="s">
        <v>149</v>
      </c>
      <c r="F11" s="18">
        <v>1972</v>
      </c>
      <c r="G11" s="36">
        <v>0.018229166666666668</v>
      </c>
      <c r="H11" s="37">
        <f t="shared" si="0"/>
        <v>0.0028044871794871795</v>
      </c>
    </row>
    <row r="12" spans="1:8" s="1" customFormat="1" ht="24" customHeight="1">
      <c r="A12" s="35" t="s">
        <v>39</v>
      </c>
      <c r="B12" s="47">
        <v>15</v>
      </c>
      <c r="C12" s="18" t="s">
        <v>18</v>
      </c>
      <c r="D12" s="18" t="s">
        <v>84</v>
      </c>
      <c r="E12" s="18" t="s">
        <v>98</v>
      </c>
      <c r="F12" s="18">
        <v>1984</v>
      </c>
      <c r="G12" s="36">
        <v>0.018287037037037036</v>
      </c>
      <c r="H12" s="37">
        <f t="shared" si="0"/>
        <v>0.002813390313390313</v>
      </c>
    </row>
    <row r="13" spans="1:8" s="1" customFormat="1" ht="24" customHeight="1">
      <c r="A13" s="35" t="s">
        <v>40</v>
      </c>
      <c r="B13" s="47">
        <v>25</v>
      </c>
      <c r="C13" s="18" t="s">
        <v>28</v>
      </c>
      <c r="D13" s="18" t="s">
        <v>99</v>
      </c>
      <c r="E13" s="18" t="s">
        <v>100</v>
      </c>
      <c r="F13" s="18">
        <v>1975</v>
      </c>
      <c r="G13" s="36">
        <v>0.018298611111111113</v>
      </c>
      <c r="H13" s="37">
        <f t="shared" si="0"/>
        <v>0.0028151709401709403</v>
      </c>
    </row>
    <row r="14" spans="1:8" s="1" customFormat="1" ht="24" customHeight="1">
      <c r="A14" s="38" t="s">
        <v>41</v>
      </c>
      <c r="B14" s="47">
        <v>9</v>
      </c>
      <c r="C14" s="18" t="s">
        <v>82</v>
      </c>
      <c r="D14" s="18" t="s">
        <v>101</v>
      </c>
      <c r="E14" s="18" t="s">
        <v>19</v>
      </c>
      <c r="F14" s="18">
        <v>1988</v>
      </c>
      <c r="G14" s="36">
        <v>0.018425925925925925</v>
      </c>
      <c r="H14" s="37">
        <f t="shared" si="0"/>
        <v>0.0028347578347578347</v>
      </c>
    </row>
    <row r="15" spans="1:8" s="1" customFormat="1" ht="24" customHeight="1">
      <c r="A15" s="38" t="s">
        <v>42</v>
      </c>
      <c r="B15" s="47">
        <v>45</v>
      </c>
      <c r="C15" s="18" t="s">
        <v>16</v>
      </c>
      <c r="D15" s="18" t="s">
        <v>102</v>
      </c>
      <c r="E15" s="18" t="s">
        <v>19</v>
      </c>
      <c r="F15" s="18">
        <v>1989</v>
      </c>
      <c r="G15" s="36">
        <v>0.018634259259259257</v>
      </c>
      <c r="H15" s="37">
        <f t="shared" si="0"/>
        <v>0.0028668091168091163</v>
      </c>
    </row>
    <row r="16" spans="1:8" s="1" customFormat="1" ht="24" customHeight="1">
      <c r="A16" s="38" t="s">
        <v>43</v>
      </c>
      <c r="B16" s="47">
        <v>34</v>
      </c>
      <c r="C16" s="18" t="s">
        <v>5</v>
      </c>
      <c r="D16" s="18" t="s">
        <v>103</v>
      </c>
      <c r="E16" s="18" t="s">
        <v>104</v>
      </c>
      <c r="F16" s="18">
        <v>2005</v>
      </c>
      <c r="G16" s="36">
        <v>0.018645833333333334</v>
      </c>
      <c r="H16" s="37">
        <f t="shared" si="0"/>
        <v>0.0028685897435897435</v>
      </c>
    </row>
    <row r="17" spans="1:8" s="1" customFormat="1" ht="24" customHeight="1">
      <c r="A17" s="35" t="s">
        <v>44</v>
      </c>
      <c r="B17" s="47">
        <v>26</v>
      </c>
      <c r="C17" s="18" t="s">
        <v>85</v>
      </c>
      <c r="D17" s="18" t="s">
        <v>105</v>
      </c>
      <c r="E17" s="18" t="s">
        <v>76</v>
      </c>
      <c r="F17" s="18">
        <v>1984</v>
      </c>
      <c r="G17" s="36">
        <v>0.019039351851851852</v>
      </c>
      <c r="H17" s="37">
        <f t="shared" si="0"/>
        <v>0.0029291310541310544</v>
      </c>
    </row>
    <row r="18" spans="1:8" s="1" customFormat="1" ht="24" customHeight="1">
      <c r="A18" s="35" t="s">
        <v>45</v>
      </c>
      <c r="B18" s="47">
        <v>46</v>
      </c>
      <c r="C18" s="18" t="s">
        <v>106</v>
      </c>
      <c r="D18" s="18" t="s">
        <v>82</v>
      </c>
      <c r="E18" s="18" t="s">
        <v>107</v>
      </c>
      <c r="F18" s="18">
        <v>1981</v>
      </c>
      <c r="G18" s="36">
        <v>0.019305555555555555</v>
      </c>
      <c r="H18" s="37">
        <f t="shared" si="0"/>
        <v>0.00297008547008547</v>
      </c>
    </row>
    <row r="19" spans="1:8" s="1" customFormat="1" ht="24" customHeight="1">
      <c r="A19" s="39" t="s">
        <v>46</v>
      </c>
      <c r="B19" s="48">
        <v>12</v>
      </c>
      <c r="C19" s="20" t="s">
        <v>23</v>
      </c>
      <c r="D19" s="20" t="s">
        <v>159</v>
      </c>
      <c r="E19" s="20" t="s">
        <v>24</v>
      </c>
      <c r="F19" s="20">
        <v>1981</v>
      </c>
      <c r="G19" s="40">
        <v>0.01960648148148148</v>
      </c>
      <c r="H19" s="55">
        <f t="shared" si="0"/>
        <v>0.0030163817663817665</v>
      </c>
    </row>
    <row r="20" spans="1:8" s="1" customFormat="1" ht="24" customHeight="1">
      <c r="A20" s="38" t="s">
        <v>47</v>
      </c>
      <c r="B20" s="47">
        <v>3</v>
      </c>
      <c r="C20" s="18" t="s">
        <v>22</v>
      </c>
      <c r="D20" s="18" t="s">
        <v>21</v>
      </c>
      <c r="E20" s="18" t="s">
        <v>109</v>
      </c>
      <c r="F20" s="18">
        <v>1998</v>
      </c>
      <c r="G20" s="36">
        <v>0.019618055555555555</v>
      </c>
      <c r="H20" s="37">
        <f t="shared" si="0"/>
        <v>0.0030181623931623933</v>
      </c>
    </row>
    <row r="21" spans="1:8" s="1" customFormat="1" ht="24" customHeight="1">
      <c r="A21" s="38" t="s">
        <v>48</v>
      </c>
      <c r="B21" s="47">
        <v>17</v>
      </c>
      <c r="C21" s="18" t="s">
        <v>3</v>
      </c>
      <c r="D21" s="18" t="s">
        <v>81</v>
      </c>
      <c r="E21" s="18" t="s">
        <v>80</v>
      </c>
      <c r="F21" s="18">
        <v>1988</v>
      </c>
      <c r="G21" s="36">
        <v>0.019664351851851853</v>
      </c>
      <c r="H21" s="37">
        <f t="shared" si="0"/>
        <v>0.0030252849002849005</v>
      </c>
    </row>
    <row r="22" spans="1:8" s="1" customFormat="1" ht="24" customHeight="1">
      <c r="A22" s="35" t="s">
        <v>49</v>
      </c>
      <c r="B22" s="47">
        <v>30</v>
      </c>
      <c r="C22" s="18" t="s">
        <v>110</v>
      </c>
      <c r="D22" s="18" t="s">
        <v>111</v>
      </c>
      <c r="E22" s="18" t="s">
        <v>112</v>
      </c>
      <c r="F22" s="18">
        <v>1968</v>
      </c>
      <c r="G22" s="36">
        <v>0.019675925925925927</v>
      </c>
      <c r="H22" s="37">
        <f t="shared" si="0"/>
        <v>0.0030270655270655273</v>
      </c>
    </row>
    <row r="23" spans="1:8" s="1" customFormat="1" ht="24" customHeight="1">
      <c r="A23" s="41" t="s">
        <v>50</v>
      </c>
      <c r="B23" s="49">
        <v>31</v>
      </c>
      <c r="C23" s="20" t="s">
        <v>83</v>
      </c>
      <c r="D23" s="20" t="s">
        <v>108</v>
      </c>
      <c r="E23" s="20" t="s">
        <v>25</v>
      </c>
      <c r="F23" s="20">
        <v>1981</v>
      </c>
      <c r="G23" s="40">
        <v>0.01990740740740741</v>
      </c>
      <c r="H23" s="55">
        <f t="shared" si="0"/>
        <v>0.003062678062678063</v>
      </c>
    </row>
    <row r="24" spans="1:8" s="1" customFormat="1" ht="24" customHeight="1">
      <c r="A24" s="38" t="s">
        <v>51</v>
      </c>
      <c r="B24" s="47">
        <v>6</v>
      </c>
      <c r="C24" s="18" t="s">
        <v>6</v>
      </c>
      <c r="D24" s="18" t="s">
        <v>7</v>
      </c>
      <c r="E24" s="18" t="s">
        <v>79</v>
      </c>
      <c r="F24" s="18">
        <v>1988</v>
      </c>
      <c r="G24" s="36">
        <v>0.019918981481481482</v>
      </c>
      <c r="H24" s="37">
        <f t="shared" si="0"/>
        <v>0.0030644586894586897</v>
      </c>
    </row>
    <row r="25" spans="1:8" s="1" customFormat="1" ht="24" customHeight="1">
      <c r="A25" s="39" t="s">
        <v>52</v>
      </c>
      <c r="B25" s="48">
        <v>36</v>
      </c>
      <c r="C25" s="20" t="s">
        <v>113</v>
      </c>
      <c r="D25" s="20" t="s">
        <v>114</v>
      </c>
      <c r="E25" s="20" t="s">
        <v>115</v>
      </c>
      <c r="F25" s="20">
        <v>1984</v>
      </c>
      <c r="G25" s="40">
        <v>0.020300925925925927</v>
      </c>
      <c r="H25" s="55">
        <f t="shared" si="0"/>
        <v>0.0031232193732193734</v>
      </c>
    </row>
    <row r="26" spans="1:8" s="1" customFormat="1" ht="24" customHeight="1">
      <c r="A26" s="38" t="s">
        <v>53</v>
      </c>
      <c r="B26" s="47">
        <v>27</v>
      </c>
      <c r="C26" s="18" t="s">
        <v>116</v>
      </c>
      <c r="D26" s="18" t="s">
        <v>117</v>
      </c>
      <c r="E26" s="18" t="s">
        <v>118</v>
      </c>
      <c r="F26" s="18">
        <v>1987</v>
      </c>
      <c r="G26" s="42">
        <v>0.02054398148148148</v>
      </c>
      <c r="H26" s="37">
        <f t="shared" si="0"/>
        <v>0.0031606125356125354</v>
      </c>
    </row>
    <row r="27" spans="1:8" s="1" customFormat="1" ht="24" customHeight="1">
      <c r="A27" s="35" t="s">
        <v>54</v>
      </c>
      <c r="B27" s="47">
        <v>29</v>
      </c>
      <c r="C27" s="18" t="s">
        <v>16</v>
      </c>
      <c r="D27" s="18" t="s">
        <v>119</v>
      </c>
      <c r="E27" s="18" t="s">
        <v>120</v>
      </c>
      <c r="F27" s="18">
        <v>1975</v>
      </c>
      <c r="G27" s="42">
        <v>0.020925925925925928</v>
      </c>
      <c r="H27" s="37">
        <f t="shared" si="0"/>
        <v>0.0032193732193732194</v>
      </c>
    </row>
    <row r="28" spans="1:8" s="1" customFormat="1" ht="24" customHeight="1">
      <c r="A28" s="35" t="s">
        <v>55</v>
      </c>
      <c r="B28" s="47">
        <v>8</v>
      </c>
      <c r="C28" s="18" t="s">
        <v>75</v>
      </c>
      <c r="D28" s="18" t="s">
        <v>78</v>
      </c>
      <c r="E28" s="18" t="s">
        <v>77</v>
      </c>
      <c r="F28" s="18">
        <v>1960</v>
      </c>
      <c r="G28" s="36">
        <v>0.020995370370370373</v>
      </c>
      <c r="H28" s="37">
        <f t="shared" si="0"/>
        <v>0.0032300569800569803</v>
      </c>
    </row>
    <row r="29" spans="1:8" s="1" customFormat="1" ht="24" customHeight="1">
      <c r="A29" s="38" t="s">
        <v>56</v>
      </c>
      <c r="B29" s="47">
        <v>35</v>
      </c>
      <c r="C29" s="18" t="s">
        <v>121</v>
      </c>
      <c r="D29" s="18" t="s">
        <v>122</v>
      </c>
      <c r="E29" s="18" t="s">
        <v>115</v>
      </c>
      <c r="F29" s="18">
        <v>1991</v>
      </c>
      <c r="G29" s="42">
        <v>0.021041666666666667</v>
      </c>
      <c r="H29" s="37">
        <f t="shared" si="0"/>
        <v>0.003237179487179487</v>
      </c>
    </row>
    <row r="30" spans="1:8" s="1" customFormat="1" ht="24" customHeight="1">
      <c r="A30" s="38" t="s">
        <v>57</v>
      </c>
      <c r="B30" s="47">
        <v>4</v>
      </c>
      <c r="C30" s="18" t="s">
        <v>123</v>
      </c>
      <c r="D30" s="18" t="s">
        <v>9</v>
      </c>
      <c r="E30" s="18" t="s">
        <v>124</v>
      </c>
      <c r="F30" s="18">
        <v>1960</v>
      </c>
      <c r="G30" s="36">
        <v>0.02107638888888889</v>
      </c>
      <c r="H30" s="37">
        <f t="shared" si="0"/>
        <v>0.003242521367521368</v>
      </c>
    </row>
    <row r="31" spans="1:8" s="1" customFormat="1" ht="24" customHeight="1">
      <c r="A31" s="38" t="s">
        <v>58</v>
      </c>
      <c r="B31" s="47">
        <v>5</v>
      </c>
      <c r="C31" s="18" t="s">
        <v>125</v>
      </c>
      <c r="D31" s="18" t="s">
        <v>126</v>
      </c>
      <c r="E31" s="18" t="s">
        <v>127</v>
      </c>
      <c r="F31" s="18">
        <v>1961</v>
      </c>
      <c r="G31" s="36">
        <v>0.02119212962962963</v>
      </c>
      <c r="H31" s="37">
        <f t="shared" si="0"/>
        <v>0.0032603276353276355</v>
      </c>
    </row>
    <row r="32" spans="1:8" s="1" customFormat="1" ht="24" customHeight="1">
      <c r="A32" s="35" t="s">
        <v>59</v>
      </c>
      <c r="B32" s="47">
        <v>19</v>
      </c>
      <c r="C32" s="18" t="s">
        <v>128</v>
      </c>
      <c r="D32" s="18" t="s">
        <v>129</v>
      </c>
      <c r="E32" s="18" t="s">
        <v>118</v>
      </c>
      <c r="F32" s="18">
        <v>1993</v>
      </c>
      <c r="G32" s="36">
        <v>0.021574074074074075</v>
      </c>
      <c r="H32" s="37">
        <f t="shared" si="0"/>
        <v>0.003319088319088319</v>
      </c>
    </row>
    <row r="33" spans="1:8" s="1" customFormat="1" ht="24" customHeight="1">
      <c r="A33" s="35" t="s">
        <v>60</v>
      </c>
      <c r="B33" s="47">
        <v>13</v>
      </c>
      <c r="C33" s="18" t="s">
        <v>5</v>
      </c>
      <c r="D33" s="18" t="s">
        <v>130</v>
      </c>
      <c r="E33" s="18" t="s">
        <v>131</v>
      </c>
      <c r="F33" s="18">
        <v>1978</v>
      </c>
      <c r="G33" s="36">
        <v>0.021678240740740738</v>
      </c>
      <c r="H33" s="37">
        <f t="shared" si="0"/>
        <v>0.0033351139601139595</v>
      </c>
    </row>
    <row r="34" spans="1:8" s="1" customFormat="1" ht="24" customHeight="1">
      <c r="A34" s="38" t="s">
        <v>61</v>
      </c>
      <c r="B34" s="47">
        <v>23</v>
      </c>
      <c r="C34" s="18" t="s">
        <v>18</v>
      </c>
      <c r="D34" s="18" t="s">
        <v>91</v>
      </c>
      <c r="E34" s="18" t="s">
        <v>92</v>
      </c>
      <c r="F34" s="18">
        <v>1969</v>
      </c>
      <c r="G34" s="36">
        <v>0.022233796296296297</v>
      </c>
      <c r="H34" s="37">
        <f t="shared" si="0"/>
        <v>0.0034205840455840456</v>
      </c>
    </row>
    <row r="35" spans="1:8" s="1" customFormat="1" ht="24" customHeight="1">
      <c r="A35" s="38" t="s">
        <v>62</v>
      </c>
      <c r="B35" s="47">
        <v>33</v>
      </c>
      <c r="C35" s="18" t="s">
        <v>4</v>
      </c>
      <c r="D35" s="18" t="s">
        <v>132</v>
      </c>
      <c r="E35" s="18" t="s">
        <v>133</v>
      </c>
      <c r="F35" s="18">
        <v>1986</v>
      </c>
      <c r="G35" s="42">
        <v>0.022523148148148143</v>
      </c>
      <c r="H35" s="37">
        <f t="shared" si="0"/>
        <v>0.0034650997150997144</v>
      </c>
    </row>
    <row r="36" spans="1:8" s="1" customFormat="1" ht="24" customHeight="1">
      <c r="A36" s="38" t="s">
        <v>63</v>
      </c>
      <c r="B36" s="47">
        <v>44</v>
      </c>
      <c r="C36" s="18" t="s">
        <v>10</v>
      </c>
      <c r="D36" s="18" t="s">
        <v>134</v>
      </c>
      <c r="E36" s="18" t="s">
        <v>92</v>
      </c>
      <c r="F36" s="18">
        <v>1992</v>
      </c>
      <c r="G36" s="36">
        <v>0.022685185185185183</v>
      </c>
      <c r="H36" s="37">
        <f t="shared" si="0"/>
        <v>0.0034900284900284896</v>
      </c>
    </row>
    <row r="37" spans="1:8" s="1" customFormat="1" ht="24" customHeight="1">
      <c r="A37" s="35" t="s">
        <v>64</v>
      </c>
      <c r="B37" s="47">
        <v>2</v>
      </c>
      <c r="C37" s="18" t="s">
        <v>82</v>
      </c>
      <c r="D37" s="18" t="s">
        <v>135</v>
      </c>
      <c r="E37" s="18" t="s">
        <v>24</v>
      </c>
      <c r="F37" s="18">
        <v>1984</v>
      </c>
      <c r="G37" s="36">
        <v>0.02289351851851852</v>
      </c>
      <c r="H37" s="37">
        <f t="shared" si="0"/>
        <v>0.0035220797720797725</v>
      </c>
    </row>
    <row r="38" spans="1:8" s="1" customFormat="1" ht="24" customHeight="1">
      <c r="A38" s="41" t="s">
        <v>65</v>
      </c>
      <c r="B38" s="48">
        <v>32</v>
      </c>
      <c r="C38" s="20" t="s">
        <v>136</v>
      </c>
      <c r="D38" s="20" t="s">
        <v>137</v>
      </c>
      <c r="E38" s="20" t="s">
        <v>138</v>
      </c>
      <c r="F38" s="20">
        <v>1986</v>
      </c>
      <c r="G38" s="40">
        <v>0.02310185185185185</v>
      </c>
      <c r="H38" s="55">
        <f t="shared" si="0"/>
        <v>0.0035541310541310537</v>
      </c>
    </row>
    <row r="39" spans="1:8" s="1" customFormat="1" ht="24" customHeight="1">
      <c r="A39" s="38" t="s">
        <v>66</v>
      </c>
      <c r="B39" s="47">
        <v>43</v>
      </c>
      <c r="C39" s="18" t="s">
        <v>18</v>
      </c>
      <c r="D39" s="18" t="s">
        <v>30</v>
      </c>
      <c r="E39" s="18" t="s">
        <v>139</v>
      </c>
      <c r="F39" s="18">
        <v>1983</v>
      </c>
      <c r="G39" s="36">
        <v>0.023252314814814812</v>
      </c>
      <c r="H39" s="37">
        <f t="shared" si="0"/>
        <v>0.003577279202279202</v>
      </c>
    </row>
    <row r="40" spans="1:8" s="1" customFormat="1" ht="24" customHeight="1">
      <c r="A40" s="38" t="s">
        <v>67</v>
      </c>
      <c r="B40" s="47">
        <v>40</v>
      </c>
      <c r="C40" s="18" t="s">
        <v>17</v>
      </c>
      <c r="D40" s="18" t="s">
        <v>140</v>
      </c>
      <c r="E40" s="18" t="s">
        <v>141</v>
      </c>
      <c r="F40" s="18">
        <v>1963</v>
      </c>
      <c r="G40" s="36">
        <v>0.023796296296296298</v>
      </c>
      <c r="H40" s="37">
        <f t="shared" si="0"/>
        <v>0.0036609686609686614</v>
      </c>
    </row>
    <row r="41" spans="1:8" s="1" customFormat="1" ht="24" customHeight="1">
      <c r="A41" s="39" t="s">
        <v>68</v>
      </c>
      <c r="B41" s="48">
        <v>16</v>
      </c>
      <c r="C41" s="20" t="s">
        <v>142</v>
      </c>
      <c r="D41" s="20" t="s">
        <v>143</v>
      </c>
      <c r="E41" s="20" t="s">
        <v>118</v>
      </c>
      <c r="F41" s="20">
        <v>1980</v>
      </c>
      <c r="G41" s="40">
        <v>0.023935185185185184</v>
      </c>
      <c r="H41" s="55">
        <f t="shared" si="0"/>
        <v>0.003682336182336182</v>
      </c>
    </row>
    <row r="42" spans="1:8" s="1" customFormat="1" ht="24" customHeight="1">
      <c r="A42" s="35" t="s">
        <v>69</v>
      </c>
      <c r="B42" s="50">
        <v>42</v>
      </c>
      <c r="C42" s="19" t="s">
        <v>144</v>
      </c>
      <c r="D42" s="19" t="s">
        <v>145</v>
      </c>
      <c r="E42" s="19" t="s">
        <v>92</v>
      </c>
      <c r="F42" s="19">
        <v>2009</v>
      </c>
      <c r="G42" s="36">
        <v>0.02918981481481481</v>
      </c>
      <c r="H42" s="37">
        <f t="shared" si="0"/>
        <v>0.0044907407407407405</v>
      </c>
    </row>
    <row r="43" spans="1:8" s="1" customFormat="1" ht="24" customHeight="1">
      <c r="A43" s="35" t="s">
        <v>70</v>
      </c>
      <c r="B43" s="51">
        <v>41</v>
      </c>
      <c r="C43" s="18" t="s">
        <v>18</v>
      </c>
      <c r="D43" s="18" t="s">
        <v>30</v>
      </c>
      <c r="E43" s="18" t="s">
        <v>92</v>
      </c>
      <c r="F43" s="21">
        <v>2010</v>
      </c>
      <c r="G43" s="52" t="s">
        <v>157</v>
      </c>
      <c r="H43" s="43"/>
    </row>
    <row r="44" spans="1:8" s="1" customFormat="1" ht="24" customHeight="1">
      <c r="A44" s="35" t="s">
        <v>71</v>
      </c>
      <c r="B44" s="51">
        <v>7</v>
      </c>
      <c r="C44" s="18" t="s">
        <v>152</v>
      </c>
      <c r="D44" s="18" t="s">
        <v>153</v>
      </c>
      <c r="E44" s="18" t="s">
        <v>154</v>
      </c>
      <c r="F44" s="21">
        <v>1980</v>
      </c>
      <c r="G44" s="52" t="s">
        <v>88</v>
      </c>
      <c r="H44" s="43"/>
    </row>
    <row r="45" spans="1:8" s="1" customFormat="1" ht="24" customHeight="1">
      <c r="A45" s="35" t="s">
        <v>72</v>
      </c>
      <c r="B45" s="51">
        <v>11</v>
      </c>
      <c r="C45" s="18" t="s">
        <v>16</v>
      </c>
      <c r="D45" s="18" t="s">
        <v>20</v>
      </c>
      <c r="E45" s="18" t="s">
        <v>27</v>
      </c>
      <c r="F45" s="21">
        <v>1989</v>
      </c>
      <c r="G45" s="52" t="s">
        <v>88</v>
      </c>
      <c r="H45" s="43"/>
    </row>
    <row r="46" spans="1:8" s="1" customFormat="1" ht="24" customHeight="1">
      <c r="A46" s="35" t="s">
        <v>73</v>
      </c>
      <c r="B46" s="51">
        <v>18</v>
      </c>
      <c r="C46" s="18" t="s">
        <v>87</v>
      </c>
      <c r="D46" s="18" t="s">
        <v>86</v>
      </c>
      <c r="E46" s="18" t="s">
        <v>155</v>
      </c>
      <c r="F46" s="21">
        <v>1990</v>
      </c>
      <c r="G46" s="52" t="s">
        <v>88</v>
      </c>
      <c r="H46" s="43"/>
    </row>
    <row r="47" spans="1:8" s="1" customFormat="1" ht="24" customHeight="1" thickBot="1">
      <c r="A47" s="35" t="s">
        <v>74</v>
      </c>
      <c r="B47" s="53">
        <v>1</v>
      </c>
      <c r="C47" s="56" t="s">
        <v>5</v>
      </c>
      <c r="D47" s="56" t="s">
        <v>26</v>
      </c>
      <c r="E47" s="56" t="s">
        <v>156</v>
      </c>
      <c r="F47" s="22">
        <v>1996</v>
      </c>
      <c r="G47" s="54" t="s">
        <v>88</v>
      </c>
      <c r="H47" s="44"/>
    </row>
    <row r="48" spans="1:8" s="1" customFormat="1" ht="24" customHeight="1">
      <c r="A48" s="13"/>
      <c r="B48" s="13"/>
      <c r="C48" s="13"/>
      <c r="D48" s="13"/>
      <c r="E48" s="13"/>
      <c r="F48" s="13"/>
      <c r="G48" s="14"/>
      <c r="H48" s="13"/>
    </row>
    <row r="49" spans="1:8" s="1" customFormat="1" ht="24" customHeight="1">
      <c r="A49" s="13"/>
      <c r="B49" s="13"/>
      <c r="C49" s="13"/>
      <c r="D49" s="13"/>
      <c r="E49" s="13"/>
      <c r="F49" s="13"/>
      <c r="G49" s="14"/>
      <c r="H49" s="13"/>
    </row>
    <row r="50" spans="1:8" s="1" customFormat="1" ht="24" customHeight="1">
      <c r="A50" s="13"/>
      <c r="B50" s="13"/>
      <c r="C50" s="13"/>
      <c r="D50" s="13"/>
      <c r="E50" s="13"/>
      <c r="F50" s="13"/>
      <c r="G50" s="14"/>
      <c r="H50" s="13"/>
    </row>
    <row r="51" spans="1:8" s="1" customFormat="1" ht="24" customHeight="1">
      <c r="A51" s="13"/>
      <c r="B51" s="13"/>
      <c r="C51" s="13"/>
      <c r="D51" s="13"/>
      <c r="E51" s="13"/>
      <c r="F51" s="13"/>
      <c r="G51" s="14"/>
      <c r="H51" s="13"/>
    </row>
    <row r="52" spans="1:10" s="1" customFormat="1" ht="24" customHeight="1">
      <c r="A52" s="13"/>
      <c r="B52" s="13"/>
      <c r="C52" s="15"/>
      <c r="D52" s="15"/>
      <c r="E52" s="15"/>
      <c r="F52" s="15"/>
      <c r="G52" s="14"/>
      <c r="H52" s="13"/>
      <c r="J52" s="12"/>
    </row>
    <row r="53" spans="1:8" ht="24" customHeight="1">
      <c r="A53" s="13"/>
      <c r="B53" s="13"/>
      <c r="C53" s="15"/>
      <c r="D53" s="15"/>
      <c r="E53" s="15"/>
      <c r="F53" s="15"/>
      <c r="G53" s="14"/>
      <c r="H53" s="13"/>
    </row>
    <row r="54" spans="1:8" ht="24" customHeight="1">
      <c r="A54" s="13"/>
      <c r="B54" s="13"/>
      <c r="C54" s="15"/>
      <c r="D54" s="15"/>
      <c r="E54" s="15"/>
      <c r="F54" s="15"/>
      <c r="G54" s="14"/>
      <c r="H54" s="13"/>
    </row>
    <row r="55" spans="1:8" ht="24" customHeight="1">
      <c r="A55" s="13"/>
      <c r="B55" s="13"/>
      <c r="C55" s="15"/>
      <c r="D55" s="15"/>
      <c r="E55" s="15"/>
      <c r="F55" s="15"/>
      <c r="G55" s="14"/>
      <c r="H55" s="13"/>
    </row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.75" customHeight="1"/>
    <row r="64" ht="24" customHeight="1"/>
    <row r="65" ht="24.75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</sheetData>
  <sheetProtection/>
  <mergeCells count="1">
    <mergeCell ref="A1:H2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Ondřej Maršík</cp:lastModifiedBy>
  <cp:lastPrinted>2015-06-01T07:40:14Z</cp:lastPrinted>
  <dcterms:created xsi:type="dcterms:W3CDTF">2012-06-07T06:44:31Z</dcterms:created>
  <dcterms:modified xsi:type="dcterms:W3CDTF">2022-05-13T07:01:08Z</dcterms:modified>
  <cp:category/>
  <cp:version/>
  <cp:contentType/>
  <cp:contentStatus/>
</cp:coreProperties>
</file>