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<sst xmlns="http://schemas.openxmlformats.org/spreadsheetml/2006/main" count="331" uniqueCount="248">
  <si>
    <t>Lukáš</t>
  </si>
  <si>
    <t>Molek</t>
  </si>
  <si>
    <t>TJ Křesín</t>
  </si>
  <si>
    <t>Martin</t>
  </si>
  <si>
    <t>Richter</t>
  </si>
  <si>
    <t>SPONA Teplice</t>
  </si>
  <si>
    <t>Martina</t>
  </si>
  <si>
    <t>Richterová</t>
  </si>
  <si>
    <t>Květoslav</t>
  </si>
  <si>
    <t>Kutzler</t>
  </si>
  <si>
    <t>M.Žernoseky</t>
  </si>
  <si>
    <t>Karolína</t>
  </si>
  <si>
    <t>Tippeltová</t>
  </si>
  <si>
    <t>Vlčí dech</t>
  </si>
  <si>
    <t>Alča</t>
  </si>
  <si>
    <t>Hájková</t>
  </si>
  <si>
    <t>Terezín</t>
  </si>
  <si>
    <t>Daniel</t>
  </si>
  <si>
    <t>Bláha</t>
  </si>
  <si>
    <t>original Teplice</t>
  </si>
  <si>
    <t>Vladimír</t>
  </si>
  <si>
    <t>Dlouhý</t>
  </si>
  <si>
    <t>Dlouháni Roudnice</t>
  </si>
  <si>
    <t>Zuzana</t>
  </si>
  <si>
    <t>Dlouhá</t>
  </si>
  <si>
    <t>Ervín</t>
  </si>
  <si>
    <t>Wittenberg</t>
  </si>
  <si>
    <t>Ústí nad Labem</t>
  </si>
  <si>
    <t>David</t>
  </si>
  <si>
    <t>Vojtěchovský</t>
  </si>
  <si>
    <t>Teplice</t>
  </si>
  <si>
    <t>Jindřich</t>
  </si>
  <si>
    <t>Bouša</t>
  </si>
  <si>
    <t>Luděk</t>
  </si>
  <si>
    <t>Jambor</t>
  </si>
  <si>
    <t>Alltraining.cz</t>
  </si>
  <si>
    <t>Tyralík</t>
  </si>
  <si>
    <t>Marek</t>
  </si>
  <si>
    <t>Bušek</t>
  </si>
  <si>
    <t>BTT Libochovice</t>
  </si>
  <si>
    <t>Josef</t>
  </si>
  <si>
    <t>Tichý</t>
  </si>
  <si>
    <t>Petr</t>
  </si>
  <si>
    <t>Soukup</t>
  </si>
  <si>
    <t>YOGI racing team Ostrava</t>
  </si>
  <si>
    <t>Karel</t>
  </si>
  <si>
    <t>Červenka</t>
  </si>
  <si>
    <t>Hora Svaté Kateřiny</t>
  </si>
  <si>
    <t>Ludvík</t>
  </si>
  <si>
    <t>Réz</t>
  </si>
  <si>
    <t>Jíra</t>
  </si>
  <si>
    <t>Radejčín</t>
  </si>
  <si>
    <t>Michal</t>
  </si>
  <si>
    <t>Kadlec</t>
  </si>
  <si>
    <t>Most</t>
  </si>
  <si>
    <t>Jiří</t>
  </si>
  <si>
    <t>Woš</t>
  </si>
  <si>
    <t>Lubomír</t>
  </si>
  <si>
    <t>Čapek</t>
  </si>
  <si>
    <t>KÚC Bike sport Ústí nad Labem</t>
  </si>
  <si>
    <t>Burda</t>
  </si>
  <si>
    <t>veslování Bohemians</t>
  </si>
  <si>
    <t>Irena</t>
  </si>
  <si>
    <t>Zouharová</t>
  </si>
  <si>
    <t>Glassman TT Teplice</t>
  </si>
  <si>
    <t>Filip</t>
  </si>
  <si>
    <t>Zouhar</t>
  </si>
  <si>
    <t>Vlček</t>
  </si>
  <si>
    <t>Zdeněk</t>
  </si>
  <si>
    <t>Pazdera</t>
  </si>
  <si>
    <t>Ondřej</t>
  </si>
  <si>
    <t>Maršík</t>
  </si>
  <si>
    <t>Rock co rok o. s.</t>
  </si>
  <si>
    <t>Oldřich</t>
  </si>
  <si>
    <t>Hašlar</t>
  </si>
  <si>
    <t>Lovosice</t>
  </si>
  <si>
    <t>Michaela</t>
  </si>
  <si>
    <t>Postránecká</t>
  </si>
  <si>
    <t>Litoměřice</t>
  </si>
  <si>
    <t>Jaroslava</t>
  </si>
  <si>
    <t>Krausová</t>
  </si>
  <si>
    <t>Glassman Teplice</t>
  </si>
  <si>
    <t>Malý</t>
  </si>
  <si>
    <t>AC Česká Lípa</t>
  </si>
  <si>
    <t>Jan</t>
  </si>
  <si>
    <t>Řebíček</t>
  </si>
  <si>
    <t>Brozany</t>
  </si>
  <si>
    <t>Pavel</t>
  </si>
  <si>
    <t>Tlustý</t>
  </si>
  <si>
    <t>Hostěnice</t>
  </si>
  <si>
    <t>Zeman</t>
  </si>
  <si>
    <t>Žitenice</t>
  </si>
  <si>
    <t>František</t>
  </si>
  <si>
    <t>Stáně</t>
  </si>
  <si>
    <t>Cyklocity Lovosice</t>
  </si>
  <si>
    <t>Valtr</t>
  </si>
  <si>
    <t>Roudnice nad Labem</t>
  </si>
  <si>
    <t>Vlastimil</t>
  </si>
  <si>
    <t>CK Slavoj Terezín</t>
  </si>
  <si>
    <t xml:space="preserve">Vopat </t>
  </si>
  <si>
    <t>Milan</t>
  </si>
  <si>
    <t>Procorde</t>
  </si>
  <si>
    <t>Prokeš</t>
  </si>
  <si>
    <t>Dušan</t>
  </si>
  <si>
    <r>
      <t>TJ Pont Kada</t>
    </r>
    <r>
      <rPr>
        <sz val="10"/>
        <rFont val="Arial"/>
        <family val="2"/>
      </rPr>
      <t>ň</t>
    </r>
  </si>
  <si>
    <t>Procházka</t>
  </si>
  <si>
    <t>ASK Děčín</t>
  </si>
  <si>
    <t xml:space="preserve">Kárász </t>
  </si>
  <si>
    <t>Alexandr</t>
  </si>
  <si>
    <r>
      <t>TEO Plus Litomě</t>
    </r>
    <r>
      <rPr>
        <sz val="10"/>
        <rFont val="Arial"/>
        <family val="2"/>
      </rPr>
      <t>ř</t>
    </r>
    <r>
      <rPr>
        <sz val="10"/>
        <rFont val="Arial"/>
        <family val="0"/>
      </rPr>
      <t>ice</t>
    </r>
  </si>
  <si>
    <t>Kárászová</t>
  </si>
  <si>
    <t>Jana</t>
  </si>
  <si>
    <t>TEO Plus Litoměřice</t>
  </si>
  <si>
    <t xml:space="preserve">Jaroslav </t>
  </si>
  <si>
    <r>
      <t>Č</t>
    </r>
    <r>
      <rPr>
        <sz val="10"/>
        <rFont val="Arial"/>
        <family val="0"/>
      </rPr>
      <t>eská Lípa</t>
    </r>
  </si>
  <si>
    <t>Rusinová</t>
  </si>
  <si>
    <t>Chramosta</t>
  </si>
  <si>
    <t>Jaroslav</t>
  </si>
  <si>
    <t>Jaboja team</t>
  </si>
  <si>
    <t>Suchý</t>
  </si>
  <si>
    <t>CK Lovosice</t>
  </si>
  <si>
    <r>
      <t>Sokol Litomě</t>
    </r>
    <r>
      <rPr>
        <sz val="10"/>
        <rFont val="Arial"/>
        <family val="2"/>
      </rPr>
      <t>ř</t>
    </r>
    <r>
      <rPr>
        <sz val="10"/>
        <rFont val="Arial"/>
        <family val="0"/>
      </rPr>
      <t>ice</t>
    </r>
  </si>
  <si>
    <t xml:space="preserve">Wild </t>
  </si>
  <si>
    <t>Václav</t>
  </si>
  <si>
    <r>
      <t>TT Kaplí</t>
    </r>
    <r>
      <rPr>
        <sz val="10"/>
        <rFont val="Arial"/>
        <family val="2"/>
      </rPr>
      <t>ř</t>
    </r>
    <r>
      <rPr>
        <sz val="10"/>
        <rFont val="Arial"/>
        <family val="0"/>
      </rPr>
      <t xml:space="preserve"> Sulejovice</t>
    </r>
  </si>
  <si>
    <t>Dostál</t>
  </si>
  <si>
    <t>Laube</t>
  </si>
  <si>
    <t>Foud</t>
  </si>
  <si>
    <t>Watzke</t>
  </si>
  <si>
    <t>Sýkora</t>
  </si>
  <si>
    <t>Krátký</t>
  </si>
  <si>
    <r>
      <t>MMB T</t>
    </r>
    <r>
      <rPr>
        <sz val="10"/>
        <rFont val="Arial"/>
        <family val="2"/>
      </rPr>
      <t>ř</t>
    </r>
    <r>
      <rPr>
        <sz val="10"/>
        <rFont val="Arial"/>
        <family val="0"/>
      </rPr>
      <t>ebenice</t>
    </r>
  </si>
  <si>
    <t>MMB Třebenice</t>
  </si>
  <si>
    <t>Vápeník</t>
  </si>
  <si>
    <r>
      <t>Ji</t>
    </r>
    <r>
      <rPr>
        <sz val="10"/>
        <rFont val="Arial"/>
        <family val="2"/>
      </rPr>
      <t>ř</t>
    </r>
    <r>
      <rPr>
        <sz val="10"/>
        <rFont val="Arial"/>
        <family val="0"/>
      </rPr>
      <t>í</t>
    </r>
  </si>
  <si>
    <t>Hunčovský</t>
  </si>
  <si>
    <r>
      <t>Č</t>
    </r>
    <r>
      <rPr>
        <sz val="10"/>
        <rFont val="Arial"/>
        <family val="0"/>
      </rPr>
      <t>AU</t>
    </r>
  </si>
  <si>
    <t>Pšenička</t>
  </si>
  <si>
    <t>Jakub</t>
  </si>
  <si>
    <t>Jelínek</t>
  </si>
  <si>
    <t>Zavoral</t>
  </si>
  <si>
    <t>Aleš</t>
  </si>
  <si>
    <t>Pojerová</t>
  </si>
  <si>
    <t>Pavlína</t>
  </si>
  <si>
    <t>Klement</t>
  </si>
  <si>
    <t>Libotenice</t>
  </si>
  <si>
    <t>Macnar</t>
  </si>
  <si>
    <t>Otakar</t>
  </si>
  <si>
    <t>Halamíček</t>
  </si>
  <si>
    <t>Zelenák</t>
  </si>
  <si>
    <t>Maneth</t>
  </si>
  <si>
    <t>Milata</t>
  </si>
  <si>
    <t xml:space="preserve">Berková </t>
  </si>
  <si>
    <t>Berka</t>
  </si>
  <si>
    <t>DNS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</si>
  <si>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</si>
  <si>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</si>
  <si>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</si>
  <si>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</si>
  <si>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</si>
  <si>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</si>
  <si>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</si>
  <si>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</si>
  <si>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</si>
  <si>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</si>
  <si>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</si>
  <si>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</si>
  <si>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</si>
  <si>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</si>
  <si>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</si>
  <si>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</si>
  <si>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</si>
  <si>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</si>
  <si>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</si>
  <si>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</si>
  <si>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</si>
  <si>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</si>
  <si>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</si>
  <si>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</si>
  <si>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</si>
  <si>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</si>
  <si>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</si>
  <si>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</si>
  <si>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</si>
  <si>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</si>
  <si>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</si>
  <si>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</si>
  <si>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</si>
  <si>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</si>
  <si>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</si>
  <si>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</si>
  <si>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</si>
  <si>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</si>
  <si>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</si>
  <si>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</si>
  <si>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</si>
  <si>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</si>
  <si>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</si>
  <si>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</si>
  <si>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</si>
  <si>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</si>
  <si>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</si>
  <si>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</si>
  <si>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</si>
  <si>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</si>
  <si>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</si>
  <si>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</si>
  <si>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</si>
  <si>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</si>
  <si>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</si>
  <si>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</si>
  <si>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</si>
  <si>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</si>
  <si>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</si>
  <si>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</si>
  <si>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</si>
  <si>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</si>
  <si>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</si>
  <si>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</si>
  <si>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</si>
  <si>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</si>
  <si>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</si>
  <si>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</si>
  <si>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</si>
  <si>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</si>
  <si>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</si>
  <si>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</si>
  <si>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Výsledková listina:</t>
  </si>
  <si>
    <t>ročník</t>
  </si>
  <si>
    <t>výsl. čas</t>
  </si>
  <si>
    <t>příjmení</t>
  </si>
  <si>
    <t>jméno</t>
  </si>
  <si>
    <t>klub / město</t>
  </si>
  <si>
    <t>SOS Praha</t>
  </si>
  <si>
    <t>TT Glassman Teplice</t>
  </si>
  <si>
    <t>TJ DNT Kadaň</t>
  </si>
  <si>
    <t>Běh na Boreč 2012</t>
  </si>
  <si>
    <t>Čarný</t>
  </si>
  <si>
    <t>Šašek</t>
  </si>
  <si>
    <t>Příhodová</t>
  </si>
  <si>
    <t>Švec</t>
  </si>
  <si>
    <t>Čech</t>
  </si>
  <si>
    <t>Šturm</t>
  </si>
  <si>
    <t>Běh na Boreč 2012, 8. ročník, sobota 24.03.2012, cca 7km, kombinovaný povrch, slunečno, 18st., 73 účastníků</t>
  </si>
  <si>
    <t>73.</t>
  </si>
  <si>
    <t>ztráta</t>
  </si>
  <si>
    <t>st. čís.</t>
  </si>
  <si>
    <t>poř.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</si>
</sst>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8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vertical="center" wrapText="1"/>
    </xf>
    <xf numFmtId="1" fontId="7" fillId="1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vertical="center" wrapText="1"/>
    </xf>
    <xf numFmtId="1" fontId="3" fillId="10" borderId="11" xfId="0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1" xfId="0" applyFill="1" applyBorder="1" applyAlignment="1">
      <alignment vertical="center" wrapText="1"/>
    </xf>
    <xf numFmtId="1" fontId="0" fillId="8" borderId="11" xfId="0" applyNumberForma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vertical="center" wrapText="1"/>
    </xf>
    <xf numFmtId="1" fontId="0" fillId="8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1" fontId="0" fillId="33" borderId="11" xfId="0" applyNumberForma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2" fillId="8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1" fontId="0" fillId="34" borderId="11" xfId="0" applyNumberFormat="1" applyFill="1" applyBorder="1" applyAlignment="1">
      <alignment horizontal="center" vertical="center"/>
    </xf>
    <xf numFmtId="21" fontId="2" fillId="34" borderId="11" xfId="0" applyNumberFormat="1" applyFon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1" fontId="3" fillId="10" borderId="11" xfId="0" applyNumberFormat="1" applyFont="1" applyFill="1" applyBorder="1" applyAlignment="1">
      <alignment horizontal="center" vertical="center" wrapText="1"/>
    </xf>
    <xf numFmtId="21" fontId="3" fillId="1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21" fontId="2" fillId="0" borderId="11" xfId="0" applyNumberFormat="1" applyFont="1" applyBorder="1" applyAlignment="1">
      <alignment horizontal="center" vertical="center"/>
    </xf>
    <xf numFmtId="21" fontId="2" fillId="33" borderId="11" xfId="0" applyNumberFormat="1" applyFont="1" applyFill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left" vertical="center" wrapText="1"/>
    </xf>
    <xf numFmtId="0" fontId="3" fillId="10" borderId="17" xfId="0" applyFont="1" applyFill="1" applyBorder="1" applyAlignment="1">
      <alignment vertical="center" wrapText="1"/>
    </xf>
    <xf numFmtId="1" fontId="3" fillId="10" borderId="17" xfId="0" applyNumberFormat="1" applyFont="1" applyFill="1" applyBorder="1" applyAlignment="1">
      <alignment horizontal="center" vertical="center" wrapText="1"/>
    </xf>
    <xf numFmtId="21" fontId="3" fillId="10" borderId="17" xfId="0" applyNumberFormat="1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21" fontId="7" fillId="13" borderId="13" xfId="0" applyNumberFormat="1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1" fontId="2" fillId="10" borderId="19" xfId="0" applyNumberFormat="1" applyFont="1" applyFill="1" applyBorder="1" applyAlignment="1">
      <alignment horizontal="center" vertical="center"/>
    </xf>
    <xf numFmtId="21" fontId="2" fillId="10" borderId="20" xfId="0" applyNumberFormat="1" applyFont="1" applyFill="1" applyBorder="1" applyAlignment="1">
      <alignment horizontal="center" vertical="center"/>
    </xf>
    <xf numFmtId="21" fontId="0" fillId="8" borderId="20" xfId="0" applyNumberFormat="1" applyFill="1" applyBorder="1" applyAlignment="1">
      <alignment horizontal="center" vertical="center"/>
    </xf>
    <xf numFmtId="21" fontId="0" fillId="0" borderId="20" xfId="0" applyNumberFormat="1" applyBorder="1" applyAlignment="1">
      <alignment horizontal="center" vertical="center"/>
    </xf>
    <xf numFmtId="21" fontId="0" fillId="33" borderId="20" xfId="0" applyNumberFormat="1" applyFill="1" applyBorder="1" applyAlignment="1">
      <alignment horizontal="center" vertical="center"/>
    </xf>
    <xf numFmtId="21" fontId="0" fillId="0" borderId="21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28125" style="49" customWidth="1"/>
    <col min="2" max="2" width="7.28125" style="49" customWidth="1"/>
    <col min="3" max="3" width="12.8515625" style="10" bestFit="1" customWidth="1"/>
    <col min="4" max="4" width="9.57421875" style="5" bestFit="1" customWidth="1"/>
    <col min="5" max="5" width="28.00390625" style="5" bestFit="1" customWidth="1"/>
    <col min="6" max="6" width="8.57421875" style="11" customWidth="1"/>
    <col min="7" max="7" width="9.140625" style="12" customWidth="1"/>
    <col min="8" max="8" width="9.140625" style="49" customWidth="1"/>
    <col min="9" max="16384" width="9.140625" style="5" customWidth="1"/>
  </cols>
  <sheetData>
    <row r="1" spans="1:8" ht="27.75" customHeight="1">
      <c r="A1" s="73" t="s">
        <v>236</v>
      </c>
      <c r="B1" s="73"/>
      <c r="C1" s="73"/>
      <c r="D1" s="73"/>
      <c r="E1" s="73"/>
      <c r="F1" s="73"/>
      <c r="G1" s="73"/>
      <c r="H1" s="73"/>
    </row>
    <row r="2" spans="1:8" s="8" customFormat="1" ht="23.25" customHeight="1">
      <c r="A2" s="6" t="s">
        <v>243</v>
      </c>
      <c r="B2" s="6"/>
      <c r="C2" s="7"/>
      <c r="D2" s="7"/>
      <c r="E2" s="7"/>
      <c r="F2" s="7"/>
      <c r="G2" s="7"/>
      <c r="H2" s="74"/>
    </row>
    <row r="3" spans="1:2" ht="17.25" customHeight="1" thickBot="1">
      <c r="A3" s="9" t="s">
        <v>227</v>
      </c>
      <c r="B3" s="9"/>
    </row>
    <row r="4" spans="1:8" s="17" customFormat="1" ht="17.25" customHeight="1" thickBot="1">
      <c r="A4" s="13" t="s">
        <v>247</v>
      </c>
      <c r="B4" s="70" t="s">
        <v>246</v>
      </c>
      <c r="C4" s="14" t="s">
        <v>230</v>
      </c>
      <c r="D4" s="15" t="s">
        <v>231</v>
      </c>
      <c r="E4" s="15" t="s">
        <v>232</v>
      </c>
      <c r="F4" s="16" t="s">
        <v>228</v>
      </c>
      <c r="G4" s="71" t="s">
        <v>229</v>
      </c>
      <c r="H4" s="72" t="s">
        <v>245</v>
      </c>
    </row>
    <row r="5" spans="1:8" s="18" customFormat="1" ht="17.25" customHeight="1">
      <c r="A5" s="64" t="s">
        <v>155</v>
      </c>
      <c r="B5" s="65">
        <v>25</v>
      </c>
      <c r="C5" s="66" t="s">
        <v>43</v>
      </c>
      <c r="D5" s="67" t="s">
        <v>42</v>
      </c>
      <c r="E5" s="67" t="s">
        <v>44</v>
      </c>
      <c r="F5" s="68">
        <v>1987</v>
      </c>
      <c r="G5" s="69">
        <v>0.016319444444444445</v>
      </c>
      <c r="H5" s="75">
        <f>G5-G5</f>
        <v>0</v>
      </c>
    </row>
    <row r="6" spans="1:8" s="18" customFormat="1" ht="17.25" customHeight="1">
      <c r="A6" s="19" t="s">
        <v>156</v>
      </c>
      <c r="B6" s="20">
        <v>51</v>
      </c>
      <c r="C6" s="21" t="s">
        <v>116</v>
      </c>
      <c r="D6" s="22" t="s">
        <v>117</v>
      </c>
      <c r="E6" s="22" t="s">
        <v>118</v>
      </c>
      <c r="F6" s="23">
        <v>1966</v>
      </c>
      <c r="G6" s="59">
        <v>0.017222222222222222</v>
      </c>
      <c r="H6" s="76">
        <f aca="true" t="shared" si="0" ref="H6:H13">G6-$G$5</f>
        <v>0.0009027777777777767</v>
      </c>
    </row>
    <row r="7" spans="1:8" s="18" customFormat="1" ht="17.25" customHeight="1">
      <c r="A7" s="19" t="s">
        <v>157</v>
      </c>
      <c r="B7" s="20">
        <v>8</v>
      </c>
      <c r="C7" s="21" t="s">
        <v>85</v>
      </c>
      <c r="D7" s="22" t="s">
        <v>84</v>
      </c>
      <c r="E7" s="22" t="s">
        <v>86</v>
      </c>
      <c r="F7" s="58">
        <v>1982</v>
      </c>
      <c r="G7" s="59">
        <v>0.01724537037037037</v>
      </c>
      <c r="H7" s="76">
        <f t="shared" si="0"/>
        <v>0.0009259259259259238</v>
      </c>
    </row>
    <row r="8" spans="1:8" ht="13.5" customHeight="1">
      <c r="A8" s="24" t="s">
        <v>158</v>
      </c>
      <c r="B8" s="25">
        <v>45</v>
      </c>
      <c r="C8" s="4" t="s">
        <v>105</v>
      </c>
      <c r="D8" s="26" t="s">
        <v>40</v>
      </c>
      <c r="E8" s="26" t="s">
        <v>106</v>
      </c>
      <c r="F8" s="29">
        <v>1971</v>
      </c>
      <c r="G8" s="50">
        <v>0.0175</v>
      </c>
      <c r="H8" s="77">
        <f t="shared" si="0"/>
        <v>0.0011805555555555562</v>
      </c>
    </row>
    <row r="9" spans="1:8" ht="13.5" customHeight="1">
      <c r="A9" s="24" t="s">
        <v>159</v>
      </c>
      <c r="B9" s="25">
        <v>5</v>
      </c>
      <c r="C9" s="4" t="s">
        <v>58</v>
      </c>
      <c r="D9" s="26" t="s">
        <v>57</v>
      </c>
      <c r="E9" s="26" t="s">
        <v>59</v>
      </c>
      <c r="F9" s="27">
        <v>1974</v>
      </c>
      <c r="G9" s="50">
        <v>0.017766203703703704</v>
      </c>
      <c r="H9" s="77">
        <f t="shared" si="0"/>
        <v>0.0014467592592592587</v>
      </c>
    </row>
    <row r="10" spans="1:8" ht="13.5" customHeight="1">
      <c r="A10" s="24" t="s">
        <v>160</v>
      </c>
      <c r="B10" s="25">
        <v>4</v>
      </c>
      <c r="C10" s="4" t="s">
        <v>38</v>
      </c>
      <c r="D10" s="26" t="s">
        <v>37</v>
      </c>
      <c r="E10" s="26" t="s">
        <v>39</v>
      </c>
      <c r="F10" s="27">
        <v>1973</v>
      </c>
      <c r="G10" s="50">
        <v>0.017939814814814815</v>
      </c>
      <c r="H10" s="77">
        <f t="shared" si="0"/>
        <v>0.0016203703703703692</v>
      </c>
    </row>
    <row r="11" spans="1:8" ht="13.5" customHeight="1">
      <c r="A11" s="24" t="s">
        <v>161</v>
      </c>
      <c r="B11" s="25">
        <v>32</v>
      </c>
      <c r="C11" s="4" t="s">
        <v>67</v>
      </c>
      <c r="D11" s="26" t="s">
        <v>55</v>
      </c>
      <c r="E11" s="26" t="s">
        <v>5</v>
      </c>
      <c r="F11" s="27">
        <v>1973</v>
      </c>
      <c r="G11" s="50">
        <v>0.018055555555555557</v>
      </c>
      <c r="H11" s="77">
        <f t="shared" si="0"/>
        <v>0.0017361111111111119</v>
      </c>
    </row>
    <row r="12" spans="1:8" ht="13.5" customHeight="1">
      <c r="A12" s="24" t="s">
        <v>162</v>
      </c>
      <c r="B12" s="25">
        <v>39</v>
      </c>
      <c r="C12" s="4" t="s">
        <v>66</v>
      </c>
      <c r="D12" s="26" t="s">
        <v>65</v>
      </c>
      <c r="E12" s="26" t="s">
        <v>64</v>
      </c>
      <c r="F12" s="27">
        <v>1970</v>
      </c>
      <c r="G12" s="50">
        <v>0.018703703703703705</v>
      </c>
      <c r="H12" s="77">
        <f t="shared" si="0"/>
        <v>0.0023842592592592596</v>
      </c>
    </row>
    <row r="13" spans="1:8" ht="13.5" customHeight="1">
      <c r="A13" s="24" t="s">
        <v>163</v>
      </c>
      <c r="B13" s="25">
        <v>71</v>
      </c>
      <c r="C13" s="4" t="s">
        <v>137</v>
      </c>
      <c r="D13" s="26" t="s">
        <v>138</v>
      </c>
      <c r="E13" s="28" t="s">
        <v>120</v>
      </c>
      <c r="F13" s="29">
        <v>1995</v>
      </c>
      <c r="G13" s="50">
        <v>0.018738425925925926</v>
      </c>
      <c r="H13" s="77">
        <f t="shared" si="0"/>
        <v>0.0024189814814814803</v>
      </c>
    </row>
    <row r="14" spans="1:8" ht="13.5" customHeight="1">
      <c r="A14" s="24" t="s">
        <v>164</v>
      </c>
      <c r="B14" s="25">
        <v>57</v>
      </c>
      <c r="C14" s="4" t="s">
        <v>126</v>
      </c>
      <c r="D14" s="26" t="s">
        <v>52</v>
      </c>
      <c r="E14" s="28" t="s">
        <v>39</v>
      </c>
      <c r="F14" s="29">
        <v>1978</v>
      </c>
      <c r="G14" s="50">
        <v>0.01915509259259259</v>
      </c>
      <c r="H14" s="77">
        <f>G14-$G$5</f>
        <v>0.002835648148148146</v>
      </c>
    </row>
    <row r="15" spans="1:8" ht="13.5" customHeight="1">
      <c r="A15" s="57" t="s">
        <v>165</v>
      </c>
      <c r="B15" s="25">
        <v>54</v>
      </c>
      <c r="C15" s="4" t="s">
        <v>122</v>
      </c>
      <c r="D15" s="26" t="s">
        <v>123</v>
      </c>
      <c r="E15" s="28" t="s">
        <v>124</v>
      </c>
      <c r="F15" s="29">
        <v>1991</v>
      </c>
      <c r="G15" s="50">
        <v>0.01916666666666667</v>
      </c>
      <c r="H15" s="77">
        <f>G15-$G$5</f>
        <v>0.002847222222222223</v>
      </c>
    </row>
    <row r="16" spans="1:8" ht="13.5" customHeight="1">
      <c r="A16" s="2" t="s">
        <v>166</v>
      </c>
      <c r="B16" s="25">
        <v>52</v>
      </c>
      <c r="C16" s="4" t="s">
        <v>119</v>
      </c>
      <c r="D16" s="26" t="s">
        <v>87</v>
      </c>
      <c r="E16" s="28" t="s">
        <v>120</v>
      </c>
      <c r="F16" s="29">
        <v>1969</v>
      </c>
      <c r="G16" s="50">
        <v>0.01916666666666667</v>
      </c>
      <c r="H16" s="77">
        <f aca="true" t="shared" si="1" ref="H16:H77">G16-$G$5</f>
        <v>0.002847222222222223</v>
      </c>
    </row>
    <row r="17" spans="1:8" ht="13.5" customHeight="1">
      <c r="A17" s="2" t="s">
        <v>167</v>
      </c>
      <c r="B17" s="25">
        <v>31</v>
      </c>
      <c r="C17" s="4" t="s">
        <v>95</v>
      </c>
      <c r="D17" s="26" t="s">
        <v>20</v>
      </c>
      <c r="E17" s="26" t="s">
        <v>96</v>
      </c>
      <c r="F17" s="29">
        <v>1967</v>
      </c>
      <c r="G17" s="50">
        <v>0.01916666666666667</v>
      </c>
      <c r="H17" s="77">
        <f t="shared" si="1"/>
        <v>0.002847222222222223</v>
      </c>
    </row>
    <row r="18" spans="1:8" ht="13.5" customHeight="1">
      <c r="A18" s="2" t="s">
        <v>168</v>
      </c>
      <c r="B18" s="25">
        <v>48</v>
      </c>
      <c r="C18" s="4" t="s">
        <v>50</v>
      </c>
      <c r="D18" s="26" t="s">
        <v>113</v>
      </c>
      <c r="E18" s="28" t="s">
        <v>114</v>
      </c>
      <c r="F18" s="29">
        <v>1971</v>
      </c>
      <c r="G18" s="50">
        <v>0.019363425925925926</v>
      </c>
      <c r="H18" s="77">
        <f t="shared" si="1"/>
        <v>0.003043981481481481</v>
      </c>
    </row>
    <row r="19" spans="1:8" ht="13.5" customHeight="1">
      <c r="A19" s="2" t="s">
        <v>169</v>
      </c>
      <c r="B19" s="25">
        <v>65</v>
      </c>
      <c r="C19" s="4" t="s">
        <v>130</v>
      </c>
      <c r="D19" s="26" t="s">
        <v>84</v>
      </c>
      <c r="E19" s="28" t="s">
        <v>131</v>
      </c>
      <c r="F19" s="29">
        <v>1978</v>
      </c>
      <c r="G19" s="50">
        <v>0.019398148148148147</v>
      </c>
      <c r="H19" s="77">
        <f t="shared" si="1"/>
        <v>0.0030787037037037016</v>
      </c>
    </row>
    <row r="20" spans="1:8" ht="13.5" customHeight="1">
      <c r="A20" s="2" t="s">
        <v>170</v>
      </c>
      <c r="B20" s="25">
        <v>70</v>
      </c>
      <c r="C20" s="4" t="s">
        <v>137</v>
      </c>
      <c r="D20" s="26" t="s">
        <v>70</v>
      </c>
      <c r="E20" s="28" t="s">
        <v>120</v>
      </c>
      <c r="F20" s="29">
        <v>1995</v>
      </c>
      <c r="G20" s="50">
        <v>0.019398148148148147</v>
      </c>
      <c r="H20" s="77">
        <f t="shared" si="1"/>
        <v>0.0030787037037037016</v>
      </c>
    </row>
    <row r="21" spans="1:8" ht="13.5" customHeight="1">
      <c r="A21" s="2" t="s">
        <v>171</v>
      </c>
      <c r="B21" s="25">
        <v>17</v>
      </c>
      <c r="C21" s="4" t="s">
        <v>82</v>
      </c>
      <c r="D21" s="26" t="s">
        <v>55</v>
      </c>
      <c r="E21" s="26" t="s">
        <v>83</v>
      </c>
      <c r="F21" s="27">
        <v>1953</v>
      </c>
      <c r="G21" s="50">
        <v>0.01972222222222222</v>
      </c>
      <c r="H21" s="77">
        <f t="shared" si="1"/>
        <v>0.0034027777777777754</v>
      </c>
    </row>
    <row r="22" spans="1:8" ht="13.5" customHeight="1">
      <c r="A22" s="2" t="s">
        <v>172</v>
      </c>
      <c r="B22" s="25">
        <v>33</v>
      </c>
      <c r="C22" s="4" t="s">
        <v>29</v>
      </c>
      <c r="D22" s="26" t="s">
        <v>28</v>
      </c>
      <c r="E22" s="26" t="s">
        <v>30</v>
      </c>
      <c r="F22" s="27">
        <v>1973</v>
      </c>
      <c r="G22" s="50">
        <v>0.01982638888888889</v>
      </c>
      <c r="H22" s="77">
        <f t="shared" si="1"/>
        <v>0.0035069444444444445</v>
      </c>
    </row>
    <row r="23" spans="1:8" ht="13.5" customHeight="1">
      <c r="A23" s="2" t="s">
        <v>173</v>
      </c>
      <c r="B23" s="25">
        <v>44</v>
      </c>
      <c r="C23" s="4" t="s">
        <v>102</v>
      </c>
      <c r="D23" s="26" t="s">
        <v>103</v>
      </c>
      <c r="E23" s="26" t="s">
        <v>104</v>
      </c>
      <c r="F23" s="29">
        <v>1970</v>
      </c>
      <c r="G23" s="50">
        <v>0.01986111111111111</v>
      </c>
      <c r="H23" s="77">
        <f t="shared" si="1"/>
        <v>0.003541666666666665</v>
      </c>
    </row>
    <row r="24" spans="1:8" ht="13.5" customHeight="1">
      <c r="A24" s="2" t="s">
        <v>174</v>
      </c>
      <c r="B24" s="25">
        <v>14</v>
      </c>
      <c r="C24" s="4" t="s">
        <v>53</v>
      </c>
      <c r="D24" s="26" t="s">
        <v>52</v>
      </c>
      <c r="E24" s="26" t="s">
        <v>54</v>
      </c>
      <c r="F24" s="27">
        <v>1979</v>
      </c>
      <c r="G24" s="50">
        <v>0.01994212962962963</v>
      </c>
      <c r="H24" s="77">
        <f t="shared" si="1"/>
        <v>0.0036226851851851836</v>
      </c>
    </row>
    <row r="25" spans="1:8" ht="13.5" customHeight="1">
      <c r="A25" s="1" t="s">
        <v>175</v>
      </c>
      <c r="B25" s="51">
        <v>75</v>
      </c>
      <c r="C25" s="52" t="s">
        <v>144</v>
      </c>
      <c r="D25" s="53" t="s">
        <v>134</v>
      </c>
      <c r="E25" s="54" t="s">
        <v>145</v>
      </c>
      <c r="F25" s="55">
        <v>1982</v>
      </c>
      <c r="G25" s="56">
        <v>0.02008101851851852</v>
      </c>
      <c r="H25" s="78">
        <f t="shared" si="1"/>
        <v>0.0037615740740740734</v>
      </c>
    </row>
    <row r="26" spans="1:8" ht="13.5" customHeight="1">
      <c r="A26" s="1" t="s">
        <v>176</v>
      </c>
      <c r="B26" s="31">
        <v>22</v>
      </c>
      <c r="C26" s="32" t="s">
        <v>49</v>
      </c>
      <c r="D26" s="33" t="s">
        <v>48</v>
      </c>
      <c r="E26" s="60" t="s">
        <v>235</v>
      </c>
      <c r="F26" s="36">
        <v>1969</v>
      </c>
      <c r="G26" s="61">
        <v>0.020127314814814817</v>
      </c>
      <c r="H26" s="78">
        <f t="shared" si="1"/>
        <v>0.003807870370370371</v>
      </c>
    </row>
    <row r="27" spans="1:8" ht="13.5" customHeight="1">
      <c r="A27" s="1" t="s">
        <v>177</v>
      </c>
      <c r="B27" s="31">
        <v>61</v>
      </c>
      <c r="C27" s="32" t="s">
        <v>128</v>
      </c>
      <c r="D27" s="33" t="s">
        <v>42</v>
      </c>
      <c r="E27" s="34" t="s">
        <v>30</v>
      </c>
      <c r="F27" s="35">
        <v>1966</v>
      </c>
      <c r="G27" s="61">
        <v>0.02013888888888889</v>
      </c>
      <c r="H27" s="78">
        <f t="shared" si="1"/>
        <v>0.0038194444444444448</v>
      </c>
    </row>
    <row r="28" spans="1:8" ht="13.5" customHeight="1">
      <c r="A28" s="1" t="s">
        <v>178</v>
      </c>
      <c r="B28" s="31">
        <v>73</v>
      </c>
      <c r="C28" s="32" t="s">
        <v>140</v>
      </c>
      <c r="D28" s="33" t="s">
        <v>141</v>
      </c>
      <c r="E28" s="34" t="s">
        <v>96</v>
      </c>
      <c r="F28" s="35">
        <v>1978</v>
      </c>
      <c r="G28" s="61">
        <v>0.020300925925925927</v>
      </c>
      <c r="H28" s="78">
        <f t="shared" si="1"/>
        <v>0.003981481481481482</v>
      </c>
    </row>
    <row r="29" spans="1:8" ht="13.5" customHeight="1">
      <c r="A29" s="1" t="s">
        <v>179</v>
      </c>
      <c r="B29" s="31">
        <v>80</v>
      </c>
      <c r="C29" s="32" t="s">
        <v>150</v>
      </c>
      <c r="D29" s="33" t="s">
        <v>42</v>
      </c>
      <c r="E29" s="34" t="s">
        <v>96</v>
      </c>
      <c r="F29" s="35">
        <v>1981</v>
      </c>
      <c r="G29" s="61">
        <v>0.020300925925925927</v>
      </c>
      <c r="H29" s="78">
        <f t="shared" si="1"/>
        <v>0.003981481481481482</v>
      </c>
    </row>
    <row r="30" spans="1:8" ht="13.5" customHeight="1">
      <c r="A30" s="1" t="s">
        <v>180</v>
      </c>
      <c r="B30" s="31">
        <v>67</v>
      </c>
      <c r="C30" s="32" t="s">
        <v>237</v>
      </c>
      <c r="D30" s="33" t="s">
        <v>40</v>
      </c>
      <c r="E30" s="34" t="s">
        <v>132</v>
      </c>
      <c r="F30" s="35">
        <v>1973</v>
      </c>
      <c r="G30" s="61">
        <v>0.02056712962962963</v>
      </c>
      <c r="H30" s="78">
        <f t="shared" si="1"/>
        <v>0.004247685185185184</v>
      </c>
    </row>
    <row r="31" spans="1:8" ht="13.5" customHeight="1">
      <c r="A31" s="1" t="s">
        <v>181</v>
      </c>
      <c r="B31" s="31">
        <v>26</v>
      </c>
      <c r="C31" s="32" t="s">
        <v>93</v>
      </c>
      <c r="D31" s="33" t="s">
        <v>92</v>
      </c>
      <c r="E31" s="33" t="s">
        <v>94</v>
      </c>
      <c r="F31" s="36">
        <v>1988</v>
      </c>
      <c r="G31" s="61">
        <v>0.020578703703703703</v>
      </c>
      <c r="H31" s="78">
        <f t="shared" si="1"/>
        <v>0.004259259259259258</v>
      </c>
    </row>
    <row r="32" spans="1:8" ht="13.5" customHeight="1">
      <c r="A32" s="1" t="s">
        <v>182</v>
      </c>
      <c r="B32" s="31">
        <v>77</v>
      </c>
      <c r="C32" s="32" t="s">
        <v>238</v>
      </c>
      <c r="D32" s="33" t="s">
        <v>147</v>
      </c>
      <c r="E32" s="34" t="s">
        <v>39</v>
      </c>
      <c r="F32" s="35">
        <v>1987</v>
      </c>
      <c r="G32" s="61">
        <v>0.020578703703703703</v>
      </c>
      <c r="H32" s="78">
        <f t="shared" si="1"/>
        <v>0.004259259259259258</v>
      </c>
    </row>
    <row r="33" spans="1:8" ht="13.5" customHeight="1">
      <c r="A33" s="1" t="s">
        <v>183</v>
      </c>
      <c r="B33" s="31">
        <v>11</v>
      </c>
      <c r="C33" s="32" t="s">
        <v>74</v>
      </c>
      <c r="D33" s="33" t="s">
        <v>73</v>
      </c>
      <c r="E33" s="33" t="s">
        <v>75</v>
      </c>
      <c r="F33" s="36">
        <v>1977</v>
      </c>
      <c r="G33" s="61">
        <v>0.02071759259259259</v>
      </c>
      <c r="H33" s="78">
        <f t="shared" si="1"/>
        <v>0.004398148148148144</v>
      </c>
    </row>
    <row r="34" spans="1:8" ht="13.5" customHeight="1">
      <c r="A34" s="1" t="s">
        <v>184</v>
      </c>
      <c r="B34" s="31">
        <v>43</v>
      </c>
      <c r="C34" s="32" t="s">
        <v>99</v>
      </c>
      <c r="D34" s="33" t="s">
        <v>100</v>
      </c>
      <c r="E34" s="33" t="s">
        <v>101</v>
      </c>
      <c r="F34" s="35">
        <v>1961</v>
      </c>
      <c r="G34" s="61">
        <v>0.020729166666666667</v>
      </c>
      <c r="H34" s="78">
        <f t="shared" si="1"/>
        <v>0.004409722222222221</v>
      </c>
    </row>
    <row r="35" spans="1:8" ht="13.5" customHeight="1">
      <c r="A35" s="1" t="s">
        <v>185</v>
      </c>
      <c r="B35" s="31">
        <v>35</v>
      </c>
      <c r="C35" s="32" t="s">
        <v>56</v>
      </c>
      <c r="D35" s="33" t="s">
        <v>55</v>
      </c>
      <c r="E35" s="33" t="s">
        <v>96</v>
      </c>
      <c r="F35" s="36">
        <v>1961</v>
      </c>
      <c r="G35" s="61">
        <v>0.020763888888888887</v>
      </c>
      <c r="H35" s="78">
        <f t="shared" si="1"/>
        <v>0.004444444444444442</v>
      </c>
    </row>
    <row r="36" spans="1:8" ht="13.5" customHeight="1">
      <c r="A36" s="1" t="s">
        <v>186</v>
      </c>
      <c r="B36" s="31">
        <v>66</v>
      </c>
      <c r="C36" s="32" t="s">
        <v>133</v>
      </c>
      <c r="D36" s="33" t="s">
        <v>42</v>
      </c>
      <c r="E36" s="34" t="s">
        <v>39</v>
      </c>
      <c r="F36" s="35">
        <v>1961</v>
      </c>
      <c r="G36" s="61">
        <v>0.02101851851851852</v>
      </c>
      <c r="H36" s="78">
        <f t="shared" si="1"/>
        <v>0.004699074074074074</v>
      </c>
    </row>
    <row r="37" spans="1:8" ht="13.5" customHeight="1">
      <c r="A37" s="1" t="s">
        <v>187</v>
      </c>
      <c r="B37" s="31">
        <v>3</v>
      </c>
      <c r="C37" s="32" t="s">
        <v>60</v>
      </c>
      <c r="D37" s="33" t="s">
        <v>20</v>
      </c>
      <c r="E37" s="33" t="s">
        <v>61</v>
      </c>
      <c r="F37" s="36">
        <v>1952</v>
      </c>
      <c r="G37" s="61">
        <v>0.02125</v>
      </c>
      <c r="H37" s="78">
        <f t="shared" si="1"/>
        <v>0.004930555555555556</v>
      </c>
    </row>
    <row r="38" spans="1:8" ht="13.5" customHeight="1">
      <c r="A38" s="1" t="s">
        <v>188</v>
      </c>
      <c r="B38" s="31">
        <v>46</v>
      </c>
      <c r="C38" s="32" t="s">
        <v>107</v>
      </c>
      <c r="D38" s="33" t="s">
        <v>108</v>
      </c>
      <c r="E38" s="33" t="s">
        <v>109</v>
      </c>
      <c r="F38" s="35">
        <v>1959</v>
      </c>
      <c r="G38" s="61">
        <v>0.021377314814814818</v>
      </c>
      <c r="H38" s="78">
        <f t="shared" si="1"/>
        <v>0.005057870370370372</v>
      </c>
    </row>
    <row r="39" spans="1:8" ht="13.5" customHeight="1">
      <c r="A39" s="3" t="s">
        <v>189</v>
      </c>
      <c r="B39" s="37">
        <v>15</v>
      </c>
      <c r="C39" s="38" t="s">
        <v>80</v>
      </c>
      <c r="D39" s="39" t="s">
        <v>79</v>
      </c>
      <c r="E39" s="40" t="s">
        <v>234</v>
      </c>
      <c r="F39" s="41">
        <v>1975</v>
      </c>
      <c r="G39" s="62">
        <v>0.021435185185185186</v>
      </c>
      <c r="H39" s="79">
        <f t="shared" si="1"/>
        <v>0.00511574074074074</v>
      </c>
    </row>
    <row r="40" spans="1:8" ht="13.5" customHeight="1">
      <c r="A40" s="1" t="s">
        <v>190</v>
      </c>
      <c r="B40" s="31">
        <v>76</v>
      </c>
      <c r="C40" s="32" t="s">
        <v>146</v>
      </c>
      <c r="D40" s="33" t="s">
        <v>42</v>
      </c>
      <c r="E40" s="34" t="s">
        <v>78</v>
      </c>
      <c r="F40" s="35">
        <v>1967</v>
      </c>
      <c r="G40" s="61">
        <v>0.021597222222222223</v>
      </c>
      <c r="H40" s="78">
        <f t="shared" si="1"/>
        <v>0.005277777777777777</v>
      </c>
    </row>
    <row r="41" spans="1:8" ht="13.5" customHeight="1">
      <c r="A41" s="1" t="s">
        <v>191</v>
      </c>
      <c r="B41" s="31">
        <v>9</v>
      </c>
      <c r="C41" s="32" t="s">
        <v>21</v>
      </c>
      <c r="D41" s="33" t="s">
        <v>20</v>
      </c>
      <c r="E41" s="33" t="s">
        <v>22</v>
      </c>
      <c r="F41" s="36">
        <v>1960</v>
      </c>
      <c r="G41" s="61">
        <v>0.02165509259259259</v>
      </c>
      <c r="H41" s="78">
        <f t="shared" si="1"/>
        <v>0.005335648148148145</v>
      </c>
    </row>
    <row r="42" spans="1:8" ht="13.5" customHeight="1">
      <c r="A42" s="1" t="s">
        <v>192</v>
      </c>
      <c r="B42" s="31">
        <v>1</v>
      </c>
      <c r="C42" s="32" t="s">
        <v>18</v>
      </c>
      <c r="D42" s="33" t="s">
        <v>17</v>
      </c>
      <c r="E42" s="33" t="s">
        <v>19</v>
      </c>
      <c r="F42" s="36">
        <v>1975</v>
      </c>
      <c r="G42" s="61">
        <v>0.021678240740740738</v>
      </c>
      <c r="H42" s="78">
        <f t="shared" si="1"/>
        <v>0.005358796296296292</v>
      </c>
    </row>
    <row r="43" spans="1:8" ht="13.5" customHeight="1">
      <c r="A43" s="3" t="s">
        <v>193</v>
      </c>
      <c r="B43" s="37">
        <v>64</v>
      </c>
      <c r="C43" s="38" t="s">
        <v>239</v>
      </c>
      <c r="D43" s="39" t="s">
        <v>11</v>
      </c>
      <c r="E43" s="40" t="s">
        <v>233</v>
      </c>
      <c r="F43" s="42">
        <v>1985</v>
      </c>
      <c r="G43" s="62">
        <v>0.021863425925925925</v>
      </c>
      <c r="H43" s="79">
        <f t="shared" si="1"/>
        <v>0.00554398148148148</v>
      </c>
    </row>
    <row r="44" spans="1:8" ht="13.5" customHeight="1">
      <c r="A44" s="1" t="s">
        <v>194</v>
      </c>
      <c r="B44" s="31">
        <v>18</v>
      </c>
      <c r="C44" s="32" t="s">
        <v>71</v>
      </c>
      <c r="D44" s="33" t="s">
        <v>70</v>
      </c>
      <c r="E44" s="33" t="s">
        <v>72</v>
      </c>
      <c r="F44" s="36">
        <v>1988</v>
      </c>
      <c r="G44" s="61">
        <v>0.022083333333333333</v>
      </c>
      <c r="H44" s="78">
        <f t="shared" si="1"/>
        <v>0.005763888888888888</v>
      </c>
    </row>
    <row r="45" spans="1:8" ht="13.5" customHeight="1">
      <c r="A45" s="1" t="s">
        <v>195</v>
      </c>
      <c r="B45" s="31">
        <v>53</v>
      </c>
      <c r="C45" s="32" t="s">
        <v>240</v>
      </c>
      <c r="D45" s="33" t="s">
        <v>45</v>
      </c>
      <c r="E45" s="34" t="s">
        <v>121</v>
      </c>
      <c r="F45" s="35">
        <v>1980</v>
      </c>
      <c r="G45" s="61">
        <v>0.022129629629629628</v>
      </c>
      <c r="H45" s="78">
        <f t="shared" si="1"/>
        <v>0.005810185185185182</v>
      </c>
    </row>
    <row r="46" spans="1:8" ht="13.5" customHeight="1">
      <c r="A46" s="1" t="s">
        <v>196</v>
      </c>
      <c r="B46" s="31">
        <v>79</v>
      </c>
      <c r="C46" s="32" t="s">
        <v>149</v>
      </c>
      <c r="D46" s="33" t="s">
        <v>103</v>
      </c>
      <c r="E46" s="34" t="s">
        <v>81</v>
      </c>
      <c r="F46" s="35">
        <v>1950</v>
      </c>
      <c r="G46" s="61">
        <v>0.02245370370370371</v>
      </c>
      <c r="H46" s="78">
        <f t="shared" si="1"/>
        <v>0.006134259259259263</v>
      </c>
    </row>
    <row r="47" spans="1:8" ht="13.5" customHeight="1">
      <c r="A47" s="1" t="s">
        <v>197</v>
      </c>
      <c r="B47" s="31">
        <v>42</v>
      </c>
      <c r="C47" s="32" t="s">
        <v>241</v>
      </c>
      <c r="D47" s="33" t="s">
        <v>3</v>
      </c>
      <c r="E47" s="33" t="s">
        <v>98</v>
      </c>
      <c r="F47" s="35">
        <v>1969</v>
      </c>
      <c r="G47" s="61">
        <v>0.022581018518518518</v>
      </c>
      <c r="H47" s="78">
        <f t="shared" si="1"/>
        <v>0.006261574074074072</v>
      </c>
    </row>
    <row r="48" spans="1:8" ht="13.5" customHeight="1">
      <c r="A48" s="1" t="s">
        <v>198</v>
      </c>
      <c r="B48" s="31">
        <v>58</v>
      </c>
      <c r="C48" s="32" t="s">
        <v>37</v>
      </c>
      <c r="D48" s="33" t="s">
        <v>87</v>
      </c>
      <c r="E48" s="34" t="s">
        <v>96</v>
      </c>
      <c r="F48" s="35">
        <v>1961</v>
      </c>
      <c r="G48" s="61">
        <v>0.022615740740740742</v>
      </c>
      <c r="H48" s="78">
        <f t="shared" si="1"/>
        <v>0.006296296296296296</v>
      </c>
    </row>
    <row r="49" spans="1:8" ht="13.5" customHeight="1">
      <c r="A49" s="1" t="s">
        <v>199</v>
      </c>
      <c r="B49" s="31">
        <v>2</v>
      </c>
      <c r="C49" s="32" t="s">
        <v>32</v>
      </c>
      <c r="D49" s="33" t="s">
        <v>31</v>
      </c>
      <c r="E49" s="33" t="s">
        <v>30</v>
      </c>
      <c r="F49" s="36">
        <v>1974</v>
      </c>
      <c r="G49" s="61">
        <v>0.022708333333333334</v>
      </c>
      <c r="H49" s="78">
        <f t="shared" si="1"/>
        <v>0.006388888888888888</v>
      </c>
    </row>
    <row r="50" spans="1:8" ht="13.5" customHeight="1">
      <c r="A50" s="1" t="s">
        <v>200</v>
      </c>
      <c r="B50" s="31">
        <v>69</v>
      </c>
      <c r="C50" s="32" t="s">
        <v>135</v>
      </c>
      <c r="D50" s="33" t="s">
        <v>3</v>
      </c>
      <c r="E50" s="34" t="s">
        <v>136</v>
      </c>
      <c r="F50" s="35">
        <v>1964</v>
      </c>
      <c r="G50" s="61">
        <v>0.022789351851851852</v>
      </c>
      <c r="H50" s="78">
        <f t="shared" si="1"/>
        <v>0.006469907407407407</v>
      </c>
    </row>
    <row r="51" spans="1:8" ht="13.5" customHeight="1">
      <c r="A51" s="1" t="s">
        <v>201</v>
      </c>
      <c r="B51" s="31">
        <v>34</v>
      </c>
      <c r="C51" s="32" t="s">
        <v>26</v>
      </c>
      <c r="D51" s="33" t="s">
        <v>25</v>
      </c>
      <c r="E51" s="33" t="s">
        <v>27</v>
      </c>
      <c r="F51" s="36">
        <v>1980</v>
      </c>
      <c r="G51" s="61">
        <v>0.022951388888888886</v>
      </c>
      <c r="H51" s="78">
        <f t="shared" si="1"/>
        <v>0.00663194444444444</v>
      </c>
    </row>
    <row r="52" spans="1:8" ht="13.5" customHeight="1">
      <c r="A52" s="1" t="s">
        <v>202</v>
      </c>
      <c r="B52" s="31">
        <v>81</v>
      </c>
      <c r="C52" s="32" t="s">
        <v>151</v>
      </c>
      <c r="D52" s="33" t="s">
        <v>84</v>
      </c>
      <c r="E52" s="34" t="s">
        <v>96</v>
      </c>
      <c r="F52" s="35">
        <v>1981</v>
      </c>
      <c r="G52" s="61">
        <v>0.02326388888888889</v>
      </c>
      <c r="H52" s="78">
        <f t="shared" si="1"/>
        <v>0.006944444444444444</v>
      </c>
    </row>
    <row r="53" spans="1:8" ht="13.5" customHeight="1">
      <c r="A53" s="1" t="s">
        <v>203</v>
      </c>
      <c r="B53" s="31">
        <v>12</v>
      </c>
      <c r="C53" s="32" t="s">
        <v>34</v>
      </c>
      <c r="D53" s="33" t="s">
        <v>33</v>
      </c>
      <c r="E53" s="33" t="s">
        <v>35</v>
      </c>
      <c r="F53" s="36">
        <v>1963</v>
      </c>
      <c r="G53" s="61">
        <v>0.023391203703703702</v>
      </c>
      <c r="H53" s="78">
        <f t="shared" si="1"/>
        <v>0.007071759259259257</v>
      </c>
    </row>
    <row r="54" spans="1:8" ht="13.5" customHeight="1">
      <c r="A54" s="3" t="s">
        <v>204</v>
      </c>
      <c r="B54" s="37">
        <v>7</v>
      </c>
      <c r="C54" s="38" t="s">
        <v>24</v>
      </c>
      <c r="D54" s="39" t="s">
        <v>23</v>
      </c>
      <c r="E54" s="39" t="s">
        <v>22</v>
      </c>
      <c r="F54" s="41">
        <v>1984</v>
      </c>
      <c r="G54" s="62">
        <v>0.023414351851851853</v>
      </c>
      <c r="H54" s="79">
        <f t="shared" si="1"/>
        <v>0.007094907407407407</v>
      </c>
    </row>
    <row r="55" spans="1:8" ht="13.5" customHeight="1">
      <c r="A55" s="3" t="s">
        <v>205</v>
      </c>
      <c r="B55" s="37">
        <v>50</v>
      </c>
      <c r="C55" s="38" t="s">
        <v>23</v>
      </c>
      <c r="D55" s="39" t="s">
        <v>115</v>
      </c>
      <c r="E55" s="43" t="s">
        <v>27</v>
      </c>
      <c r="F55" s="42">
        <v>1983</v>
      </c>
      <c r="G55" s="62">
        <v>0.023715277777777776</v>
      </c>
      <c r="H55" s="79">
        <f t="shared" si="1"/>
        <v>0.007395833333333331</v>
      </c>
    </row>
    <row r="56" spans="1:8" ht="13.5" customHeight="1">
      <c r="A56" s="1" t="s">
        <v>206</v>
      </c>
      <c r="B56" s="31">
        <v>20</v>
      </c>
      <c r="C56" s="32" t="s">
        <v>69</v>
      </c>
      <c r="D56" s="33" t="s">
        <v>68</v>
      </c>
      <c r="E56" s="33" t="s">
        <v>39</v>
      </c>
      <c r="F56" s="36">
        <v>1964</v>
      </c>
      <c r="G56" s="61">
        <v>0.023854166666666666</v>
      </c>
      <c r="H56" s="78">
        <f t="shared" si="1"/>
        <v>0.00753472222222222</v>
      </c>
    </row>
    <row r="57" spans="1:8" ht="13.5" customHeight="1">
      <c r="A57" s="1" t="s">
        <v>207</v>
      </c>
      <c r="B57" s="31">
        <v>72</v>
      </c>
      <c r="C57" s="32" t="s">
        <v>139</v>
      </c>
      <c r="D57" s="33" t="s">
        <v>70</v>
      </c>
      <c r="E57" s="34" t="s">
        <v>96</v>
      </c>
      <c r="F57" s="35">
        <v>1977</v>
      </c>
      <c r="G57" s="61">
        <v>0.023854166666666666</v>
      </c>
      <c r="H57" s="78">
        <f t="shared" si="1"/>
        <v>0.00753472222222222</v>
      </c>
    </row>
    <row r="58" spans="1:8" ht="13.5" customHeight="1">
      <c r="A58" s="1" t="s">
        <v>208</v>
      </c>
      <c r="B58" s="31">
        <v>55</v>
      </c>
      <c r="C58" s="32" t="s">
        <v>125</v>
      </c>
      <c r="D58" s="33" t="s">
        <v>84</v>
      </c>
      <c r="E58" s="34" t="s">
        <v>94</v>
      </c>
      <c r="F58" s="35">
        <v>1995</v>
      </c>
      <c r="G58" s="61">
        <v>0.02407407407407407</v>
      </c>
      <c r="H58" s="78">
        <f t="shared" si="1"/>
        <v>0.007754629629629625</v>
      </c>
    </row>
    <row r="59" spans="1:8" ht="13.5" customHeight="1">
      <c r="A59" s="1" t="s">
        <v>209</v>
      </c>
      <c r="B59" s="31">
        <v>56</v>
      </c>
      <c r="C59" s="32" t="s">
        <v>242</v>
      </c>
      <c r="D59" s="33" t="s">
        <v>87</v>
      </c>
      <c r="E59" s="34" t="s">
        <v>94</v>
      </c>
      <c r="F59" s="35">
        <v>1995</v>
      </c>
      <c r="G59" s="61">
        <v>0.0241087962962963</v>
      </c>
      <c r="H59" s="78">
        <f t="shared" si="1"/>
        <v>0.007789351851851853</v>
      </c>
    </row>
    <row r="60" spans="1:8" ht="13.5" customHeight="1">
      <c r="A60" s="1" t="s">
        <v>210</v>
      </c>
      <c r="B60" s="31">
        <v>63</v>
      </c>
      <c r="C60" s="32" t="s">
        <v>129</v>
      </c>
      <c r="D60" s="33" t="s">
        <v>31</v>
      </c>
      <c r="E60" s="34" t="s">
        <v>78</v>
      </c>
      <c r="F60" s="35">
        <v>1988</v>
      </c>
      <c r="G60" s="61">
        <v>0.024224537037037034</v>
      </c>
      <c r="H60" s="78">
        <f t="shared" si="1"/>
        <v>0.007905092592592589</v>
      </c>
    </row>
    <row r="61" spans="1:8" ht="13.5" customHeight="1">
      <c r="A61" s="1" t="s">
        <v>211</v>
      </c>
      <c r="B61" s="31">
        <v>59</v>
      </c>
      <c r="C61" s="32" t="s">
        <v>127</v>
      </c>
      <c r="D61" s="33" t="s">
        <v>20</v>
      </c>
      <c r="E61" s="34" t="s">
        <v>78</v>
      </c>
      <c r="F61" s="35">
        <v>1973</v>
      </c>
      <c r="G61" s="61">
        <v>0.024363425925925927</v>
      </c>
      <c r="H61" s="78">
        <f t="shared" si="1"/>
        <v>0.008043981481481482</v>
      </c>
    </row>
    <row r="62" spans="1:8" ht="13.5" customHeight="1">
      <c r="A62" s="1" t="s">
        <v>212</v>
      </c>
      <c r="B62" s="31">
        <v>19</v>
      </c>
      <c r="C62" s="32" t="s">
        <v>1</v>
      </c>
      <c r="D62" s="33" t="s">
        <v>0</v>
      </c>
      <c r="E62" s="33" t="s">
        <v>2</v>
      </c>
      <c r="F62" s="36">
        <v>1988</v>
      </c>
      <c r="G62" s="61">
        <v>0.024386574074074074</v>
      </c>
      <c r="H62" s="78">
        <f t="shared" si="1"/>
        <v>0.008067129629629629</v>
      </c>
    </row>
    <row r="63" spans="1:8" ht="13.5" customHeight="1">
      <c r="A63" s="1" t="s">
        <v>213</v>
      </c>
      <c r="B63" s="31">
        <v>78</v>
      </c>
      <c r="C63" s="32" t="s">
        <v>148</v>
      </c>
      <c r="D63" s="33" t="s">
        <v>42</v>
      </c>
      <c r="E63" s="34" t="s">
        <v>16</v>
      </c>
      <c r="F63" s="35">
        <v>1981</v>
      </c>
      <c r="G63" s="61">
        <v>0.024826388888888887</v>
      </c>
      <c r="H63" s="78">
        <f t="shared" si="1"/>
        <v>0.008506944444444442</v>
      </c>
    </row>
    <row r="64" spans="1:8" ht="13.5" customHeight="1">
      <c r="A64" s="1" t="s">
        <v>214</v>
      </c>
      <c r="B64" s="31">
        <v>16</v>
      </c>
      <c r="C64" s="32" t="s">
        <v>9</v>
      </c>
      <c r="D64" s="33" t="s">
        <v>8</v>
      </c>
      <c r="E64" s="33" t="s">
        <v>10</v>
      </c>
      <c r="F64" s="36">
        <v>1951</v>
      </c>
      <c r="G64" s="61">
        <v>0.02497685185185185</v>
      </c>
      <c r="H64" s="78">
        <f t="shared" si="1"/>
        <v>0.008657407407407405</v>
      </c>
    </row>
    <row r="65" spans="1:8" ht="13.5" customHeight="1">
      <c r="A65" s="3" t="s">
        <v>215</v>
      </c>
      <c r="B65" s="37">
        <v>74</v>
      </c>
      <c r="C65" s="38" t="s">
        <v>142</v>
      </c>
      <c r="D65" s="39" t="s">
        <v>143</v>
      </c>
      <c r="E65" s="43" t="s">
        <v>86</v>
      </c>
      <c r="F65" s="42">
        <v>1986</v>
      </c>
      <c r="G65" s="62">
        <v>0.02521990740740741</v>
      </c>
      <c r="H65" s="79">
        <f t="shared" si="1"/>
        <v>0.008900462962962964</v>
      </c>
    </row>
    <row r="66" spans="1:8" ht="13.5" customHeight="1">
      <c r="A66" s="3" t="s">
        <v>216</v>
      </c>
      <c r="B66" s="37">
        <v>40</v>
      </c>
      <c r="C66" s="38" t="s">
        <v>63</v>
      </c>
      <c r="D66" s="39" t="s">
        <v>62</v>
      </c>
      <c r="E66" s="39" t="s">
        <v>64</v>
      </c>
      <c r="F66" s="41">
        <v>1977</v>
      </c>
      <c r="G66" s="62">
        <v>0.025486111111111112</v>
      </c>
      <c r="H66" s="79">
        <f t="shared" si="1"/>
        <v>0.009166666666666667</v>
      </c>
    </row>
    <row r="67" spans="1:8" ht="13.5" customHeight="1">
      <c r="A67" s="1" t="s">
        <v>217</v>
      </c>
      <c r="B67" s="31">
        <v>49</v>
      </c>
      <c r="C67" s="32" t="s">
        <v>66</v>
      </c>
      <c r="D67" s="33" t="s">
        <v>55</v>
      </c>
      <c r="E67" s="34" t="s">
        <v>81</v>
      </c>
      <c r="F67" s="35">
        <v>1945</v>
      </c>
      <c r="G67" s="61">
        <v>0.02550925925925926</v>
      </c>
      <c r="H67" s="78">
        <f t="shared" si="1"/>
        <v>0.009189814814814814</v>
      </c>
    </row>
    <row r="68" spans="1:8" ht="13.5" customHeight="1">
      <c r="A68" s="1" t="s">
        <v>218</v>
      </c>
      <c r="B68" s="31">
        <v>68</v>
      </c>
      <c r="C68" s="32" t="s">
        <v>38</v>
      </c>
      <c r="D68" s="33" t="s">
        <v>134</v>
      </c>
      <c r="E68" s="34" t="s">
        <v>39</v>
      </c>
      <c r="F68" s="35">
        <v>1970</v>
      </c>
      <c r="G68" s="61">
        <v>0.026238425925925925</v>
      </c>
      <c r="H68" s="78">
        <f t="shared" si="1"/>
        <v>0.00991898148148148</v>
      </c>
    </row>
    <row r="69" spans="1:8" ht="13.5" customHeight="1">
      <c r="A69" s="3" t="s">
        <v>219</v>
      </c>
      <c r="B69" s="37">
        <v>47</v>
      </c>
      <c r="C69" s="38" t="s">
        <v>110</v>
      </c>
      <c r="D69" s="39" t="s">
        <v>111</v>
      </c>
      <c r="E69" s="39" t="s">
        <v>112</v>
      </c>
      <c r="F69" s="42">
        <v>1959</v>
      </c>
      <c r="G69" s="62">
        <v>0.026736111111111113</v>
      </c>
      <c r="H69" s="79">
        <f t="shared" si="1"/>
        <v>0.010416666666666668</v>
      </c>
    </row>
    <row r="70" spans="1:8" ht="13.5" customHeight="1">
      <c r="A70" s="1" t="s">
        <v>220</v>
      </c>
      <c r="B70" s="31">
        <v>30</v>
      </c>
      <c r="C70" s="32" t="s">
        <v>36</v>
      </c>
      <c r="D70" s="33" t="s">
        <v>31</v>
      </c>
      <c r="E70" s="33" t="s">
        <v>27</v>
      </c>
      <c r="F70" s="36">
        <v>1983</v>
      </c>
      <c r="G70" s="61">
        <v>0.027604166666666666</v>
      </c>
      <c r="H70" s="78">
        <f t="shared" si="1"/>
        <v>0.01128472222222222</v>
      </c>
    </row>
    <row r="71" spans="1:8" ht="13.5" customHeight="1">
      <c r="A71" s="1" t="s">
        <v>221</v>
      </c>
      <c r="B71" s="31">
        <v>36</v>
      </c>
      <c r="C71" s="32" t="s">
        <v>90</v>
      </c>
      <c r="D71" s="33" t="s">
        <v>33</v>
      </c>
      <c r="E71" s="33" t="s">
        <v>78</v>
      </c>
      <c r="F71" s="36">
        <v>1949</v>
      </c>
      <c r="G71" s="61">
        <v>0.027858796296296298</v>
      </c>
      <c r="H71" s="78">
        <f t="shared" si="1"/>
        <v>0.011539351851851853</v>
      </c>
    </row>
    <row r="72" spans="1:8" ht="13.5" customHeight="1">
      <c r="A72" s="1" t="s">
        <v>222</v>
      </c>
      <c r="B72" s="31">
        <v>37</v>
      </c>
      <c r="C72" s="32" t="s">
        <v>90</v>
      </c>
      <c r="D72" s="33" t="s">
        <v>0</v>
      </c>
      <c r="E72" s="33" t="s">
        <v>91</v>
      </c>
      <c r="F72" s="36">
        <v>1976</v>
      </c>
      <c r="G72" s="61">
        <v>0.028680555555555553</v>
      </c>
      <c r="H72" s="78">
        <f t="shared" si="1"/>
        <v>0.012361111111111107</v>
      </c>
    </row>
    <row r="73" spans="1:8" ht="13.5" customHeight="1">
      <c r="A73" s="1" t="s">
        <v>223</v>
      </c>
      <c r="B73" s="31">
        <v>27</v>
      </c>
      <c r="C73" s="32" t="s">
        <v>41</v>
      </c>
      <c r="D73" s="33" t="s">
        <v>40</v>
      </c>
      <c r="E73" s="33" t="s">
        <v>27</v>
      </c>
      <c r="F73" s="36">
        <v>1987</v>
      </c>
      <c r="G73" s="61">
        <v>0.028773148148148145</v>
      </c>
      <c r="H73" s="78">
        <f t="shared" si="1"/>
        <v>0.0124537037037037</v>
      </c>
    </row>
    <row r="74" spans="1:8" ht="13.5" customHeight="1">
      <c r="A74" s="3" t="s">
        <v>224</v>
      </c>
      <c r="B74" s="37">
        <v>28</v>
      </c>
      <c r="C74" s="38" t="s">
        <v>12</v>
      </c>
      <c r="D74" s="39" t="s">
        <v>11</v>
      </c>
      <c r="E74" s="39" t="s">
        <v>13</v>
      </c>
      <c r="F74" s="41">
        <v>1989</v>
      </c>
      <c r="G74" s="62">
        <v>0.031342592592592596</v>
      </c>
      <c r="H74" s="79">
        <f t="shared" si="1"/>
        <v>0.01502314814814815</v>
      </c>
    </row>
    <row r="75" spans="1:8" ht="13.5" customHeight="1">
      <c r="A75" s="3" t="s">
        <v>225</v>
      </c>
      <c r="B75" s="37">
        <v>82</v>
      </c>
      <c r="C75" s="38" t="s">
        <v>152</v>
      </c>
      <c r="D75" s="39" t="s">
        <v>23</v>
      </c>
      <c r="E75" s="43" t="s">
        <v>75</v>
      </c>
      <c r="F75" s="42">
        <v>1981</v>
      </c>
      <c r="G75" s="62">
        <v>0.031504629629629625</v>
      </c>
      <c r="H75" s="79">
        <f t="shared" si="1"/>
        <v>0.01518518518518518</v>
      </c>
    </row>
    <row r="76" spans="1:8" ht="13.5" customHeight="1">
      <c r="A76" s="1" t="s">
        <v>226</v>
      </c>
      <c r="B76" s="31">
        <v>83</v>
      </c>
      <c r="C76" s="32" t="s">
        <v>153</v>
      </c>
      <c r="D76" s="33" t="s">
        <v>134</v>
      </c>
      <c r="E76" s="34" t="s">
        <v>75</v>
      </c>
      <c r="F76" s="35">
        <v>1972</v>
      </c>
      <c r="G76" s="61">
        <v>0.031504629629629625</v>
      </c>
      <c r="H76" s="78">
        <f t="shared" si="1"/>
        <v>0.01518518518518518</v>
      </c>
    </row>
    <row r="77" spans="1:8" ht="13.5" customHeight="1">
      <c r="A77" s="30" t="s">
        <v>244</v>
      </c>
      <c r="B77" s="31">
        <v>41</v>
      </c>
      <c r="C77" s="32" t="s">
        <v>241</v>
      </c>
      <c r="D77" s="33" t="s">
        <v>97</v>
      </c>
      <c r="E77" s="33" t="s">
        <v>98</v>
      </c>
      <c r="F77" s="35">
        <v>1960</v>
      </c>
      <c r="G77" s="61">
        <v>0.03175925925925926</v>
      </c>
      <c r="H77" s="78">
        <f t="shared" si="1"/>
        <v>0.015439814814814812</v>
      </c>
    </row>
    <row r="78" spans="1:8" ht="13.5" customHeight="1">
      <c r="A78" s="30"/>
      <c r="B78" s="31">
        <v>6</v>
      </c>
      <c r="C78" s="32" t="s">
        <v>46</v>
      </c>
      <c r="D78" s="33" t="s">
        <v>45</v>
      </c>
      <c r="E78" s="33" t="s">
        <v>47</v>
      </c>
      <c r="F78" s="36">
        <v>1941</v>
      </c>
      <c r="G78" s="61" t="s">
        <v>154</v>
      </c>
      <c r="H78" s="78"/>
    </row>
    <row r="79" spans="1:8" ht="13.5" customHeight="1">
      <c r="A79" s="30"/>
      <c r="B79" s="31">
        <v>10</v>
      </c>
      <c r="C79" s="32" t="s">
        <v>15</v>
      </c>
      <c r="D79" s="33" t="s">
        <v>14</v>
      </c>
      <c r="E79" s="33" t="s">
        <v>16</v>
      </c>
      <c r="F79" s="36">
        <v>1985</v>
      </c>
      <c r="G79" s="61" t="s">
        <v>154</v>
      </c>
      <c r="H79" s="78"/>
    </row>
    <row r="80" spans="1:8" ht="13.5" customHeight="1">
      <c r="A80" s="30"/>
      <c r="B80" s="31">
        <v>13</v>
      </c>
      <c r="C80" s="32" t="s">
        <v>50</v>
      </c>
      <c r="D80" s="33" t="s">
        <v>42</v>
      </c>
      <c r="E80" s="33" t="s">
        <v>51</v>
      </c>
      <c r="F80" s="36">
        <v>1981</v>
      </c>
      <c r="G80" s="61" t="s">
        <v>154</v>
      </c>
      <c r="H80" s="78"/>
    </row>
    <row r="81" spans="1:8" ht="13.5" customHeight="1">
      <c r="A81" s="30"/>
      <c r="B81" s="31">
        <v>21</v>
      </c>
      <c r="C81" s="32" t="s">
        <v>77</v>
      </c>
      <c r="D81" s="33" t="s">
        <v>76</v>
      </c>
      <c r="E81" s="33" t="s">
        <v>78</v>
      </c>
      <c r="F81" s="36">
        <v>1978</v>
      </c>
      <c r="G81" s="61" t="s">
        <v>154</v>
      </c>
      <c r="H81" s="78"/>
    </row>
    <row r="82" spans="1:8" ht="13.5" customHeight="1">
      <c r="A82" s="30"/>
      <c r="B82" s="31">
        <v>23</v>
      </c>
      <c r="C82" s="32" t="s">
        <v>4</v>
      </c>
      <c r="D82" s="33" t="s">
        <v>3</v>
      </c>
      <c r="E82" s="33" t="s">
        <v>5</v>
      </c>
      <c r="F82" s="36">
        <v>1967</v>
      </c>
      <c r="G82" s="61" t="s">
        <v>154</v>
      </c>
      <c r="H82" s="78"/>
    </row>
    <row r="83" spans="1:8" ht="13.5" customHeight="1">
      <c r="A83" s="30"/>
      <c r="B83" s="31">
        <v>24</v>
      </c>
      <c r="C83" s="32" t="s">
        <v>7</v>
      </c>
      <c r="D83" s="33" t="s">
        <v>6</v>
      </c>
      <c r="E83" s="33" t="s">
        <v>5</v>
      </c>
      <c r="F83" s="36">
        <v>1972</v>
      </c>
      <c r="G83" s="61" t="s">
        <v>154</v>
      </c>
      <c r="H83" s="78"/>
    </row>
    <row r="84" spans="1:8" ht="13.5" customHeight="1" thickBot="1">
      <c r="A84" s="44"/>
      <c r="B84" s="45">
        <v>29</v>
      </c>
      <c r="C84" s="46" t="s">
        <v>88</v>
      </c>
      <c r="D84" s="47" t="s">
        <v>87</v>
      </c>
      <c r="E84" s="47" t="s">
        <v>89</v>
      </c>
      <c r="F84" s="48">
        <v>1985</v>
      </c>
      <c r="G84" s="63" t="s">
        <v>154</v>
      </c>
      <c r="H84" s="80"/>
    </row>
  </sheetData>
  <sheetProtection/>
  <mergeCells count="1">
    <mergeCell ref="A1:H1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Sokol Brozany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Klimeš</dc:creator>
  <cp:keywords/>
  <dc:description/>
  <cp:lastModifiedBy>Uživatel</cp:lastModifiedBy>
  <cp:lastPrinted>2012-03-26T09:58:34Z</cp:lastPrinted>
  <dcterms:created xsi:type="dcterms:W3CDTF">2012-03-24T18:27:55Z</dcterms:created>
  <dcterms:modified xsi:type="dcterms:W3CDTF">2012-03-27T10:06:28Z</dcterms:modified>
  <cp:category/>
  <cp:version/>
  <cp:contentType/>
  <cp:contentStatus/>
</cp:coreProperties>
</file>